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udim brilhante\Downloads\"/>
    </mc:Choice>
  </mc:AlternateContent>
  <xr:revisionPtr revIDLastSave="0" documentId="13_ncr:1_{387A1CF4-78B0-47E3-8254-C27B6023717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OD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X147" i="1" l="1"/>
  <c r="Q125" i="1" l="1"/>
  <c r="Q93" i="1" l="1"/>
  <c r="X130" i="1"/>
  <c r="X133" i="1"/>
  <c r="X125" i="1"/>
  <c r="X119" i="1"/>
  <c r="X93" i="1"/>
  <c r="X94" i="1"/>
  <c r="X90" i="1"/>
  <c r="X88" i="1"/>
  <c r="X78" i="1"/>
  <c r="X67" i="1"/>
  <c r="X64" i="1"/>
  <c r="X40" i="1"/>
  <c r="X20" i="1"/>
  <c r="X146" i="1" l="1"/>
  <c r="Q146" i="1"/>
  <c r="X145" i="1"/>
  <c r="Q145" i="1"/>
  <c r="X144" i="1"/>
  <c r="Q144" i="1"/>
  <c r="X143" i="1"/>
  <c r="Q143" i="1"/>
  <c r="X142" i="1"/>
  <c r="Q142" i="1"/>
  <c r="X141" i="1"/>
  <c r="Q141" i="1"/>
  <c r="X140" i="1"/>
  <c r="Q140" i="1"/>
  <c r="X139" i="1"/>
  <c r="Q139" i="1"/>
  <c r="X138" i="1"/>
  <c r="Q138" i="1"/>
  <c r="X137" i="1"/>
  <c r="Q137" i="1"/>
  <c r="X136" i="1"/>
  <c r="Q136" i="1"/>
  <c r="X135" i="1"/>
  <c r="Q135" i="1"/>
  <c r="X134" i="1"/>
  <c r="Q134" i="1"/>
  <c r="Q133" i="1"/>
  <c r="X132" i="1"/>
  <c r="Q132" i="1"/>
  <c r="X131" i="1"/>
  <c r="Q131" i="1"/>
  <c r="Q130" i="1"/>
  <c r="X129" i="1"/>
  <c r="Q129" i="1"/>
  <c r="X128" i="1"/>
  <c r="Q128" i="1"/>
  <c r="X127" i="1"/>
  <c r="Q127" i="1"/>
  <c r="X126" i="1"/>
  <c r="Q126" i="1"/>
  <c r="X124" i="1"/>
  <c r="Q124" i="1"/>
  <c r="X123" i="1"/>
  <c r="Q123" i="1"/>
  <c r="X122" i="1"/>
  <c r="Q122" i="1"/>
  <c r="X121" i="1"/>
  <c r="Q121" i="1"/>
  <c r="X120" i="1"/>
  <c r="Q120" i="1"/>
  <c r="Q119" i="1"/>
  <c r="X118" i="1"/>
  <c r="Q118" i="1"/>
  <c r="X117" i="1"/>
  <c r="Q117" i="1"/>
  <c r="X116" i="1"/>
  <c r="Q116" i="1"/>
  <c r="X115" i="1"/>
  <c r="Q115" i="1"/>
  <c r="X114" i="1"/>
  <c r="Q114" i="1"/>
  <c r="X113" i="1"/>
  <c r="Q113" i="1"/>
  <c r="X112" i="1"/>
  <c r="Q112" i="1"/>
  <c r="X111" i="1"/>
  <c r="Q111" i="1"/>
  <c r="X110" i="1"/>
  <c r="Q110" i="1"/>
  <c r="X109" i="1"/>
  <c r="Q109" i="1"/>
  <c r="X108" i="1"/>
  <c r="Q108" i="1"/>
  <c r="X107" i="1"/>
  <c r="Q107" i="1"/>
  <c r="X106" i="1"/>
  <c r="Q106" i="1"/>
  <c r="X105" i="1"/>
  <c r="Q105" i="1"/>
  <c r="X104" i="1"/>
  <c r="Q104" i="1"/>
  <c r="X103" i="1"/>
  <c r="Q103" i="1"/>
  <c r="X102" i="1"/>
  <c r="Q102" i="1"/>
  <c r="X101" i="1"/>
  <c r="Q101" i="1"/>
  <c r="X100" i="1"/>
  <c r="Q100" i="1"/>
  <c r="X99" i="1"/>
  <c r="Q99" i="1"/>
  <c r="X98" i="1"/>
  <c r="Q98" i="1"/>
  <c r="X97" i="1"/>
  <c r="Q97" i="1"/>
  <c r="X96" i="1"/>
  <c r="Q96" i="1"/>
  <c r="X95" i="1"/>
  <c r="Q95" i="1"/>
  <c r="Q94" i="1"/>
  <c r="X92" i="1"/>
  <c r="Q92" i="1"/>
  <c r="X91" i="1"/>
  <c r="Q91" i="1"/>
  <c r="Q90" i="1"/>
  <c r="X89" i="1"/>
  <c r="Q89" i="1"/>
  <c r="Q88" i="1"/>
  <c r="X87" i="1"/>
  <c r="Q87" i="1"/>
  <c r="X86" i="1"/>
  <c r="Q86" i="1"/>
  <c r="X85" i="1"/>
  <c r="Q85" i="1"/>
  <c r="X84" i="1"/>
  <c r="Q84" i="1"/>
  <c r="X83" i="1"/>
  <c r="Q83" i="1"/>
  <c r="X82" i="1"/>
  <c r="Q82" i="1"/>
  <c r="X81" i="1"/>
  <c r="Q81" i="1"/>
  <c r="X80" i="1"/>
  <c r="Q80" i="1"/>
  <c r="X79" i="1"/>
  <c r="Q79" i="1"/>
  <c r="Q78" i="1"/>
  <c r="X77" i="1"/>
  <c r="Q77" i="1"/>
  <c r="X76" i="1"/>
  <c r="Q76" i="1"/>
  <c r="X75" i="1"/>
  <c r="Q75" i="1"/>
  <c r="X74" i="1"/>
  <c r="Q74" i="1"/>
  <c r="X73" i="1"/>
  <c r="Q73" i="1"/>
  <c r="X72" i="1"/>
  <c r="Q72" i="1"/>
  <c r="X71" i="1"/>
  <c r="Q71" i="1"/>
  <c r="X70" i="1"/>
  <c r="Q70" i="1"/>
  <c r="X69" i="1"/>
  <c r="Q69" i="1"/>
  <c r="X68" i="1"/>
  <c r="Q68" i="1"/>
  <c r="Q67" i="1"/>
  <c r="X66" i="1"/>
  <c r="Q66" i="1"/>
  <c r="X65" i="1"/>
  <c r="Q65" i="1"/>
  <c r="Q64" i="1"/>
  <c r="X63" i="1"/>
  <c r="Q63" i="1"/>
  <c r="X62" i="1"/>
  <c r="Q62" i="1"/>
  <c r="X61" i="1"/>
  <c r="Q61" i="1"/>
  <c r="X60" i="1"/>
  <c r="Q60" i="1"/>
  <c r="X59" i="1"/>
  <c r="Q59" i="1"/>
  <c r="X58" i="1"/>
  <c r="Q58" i="1"/>
  <c r="X57" i="1"/>
  <c r="Q57" i="1"/>
  <c r="X56" i="1"/>
  <c r="Q56" i="1"/>
  <c r="X55" i="1"/>
  <c r="Q55" i="1"/>
  <c r="X54" i="1"/>
  <c r="Q54" i="1"/>
  <c r="X53" i="1"/>
  <c r="Q53" i="1"/>
  <c r="X52" i="1"/>
  <c r="Q52" i="1"/>
  <c r="X51" i="1"/>
  <c r="Q51" i="1"/>
  <c r="X50" i="1"/>
  <c r="Q50" i="1"/>
  <c r="X49" i="1"/>
  <c r="Q49" i="1"/>
  <c r="X48" i="1"/>
  <c r="Q48" i="1"/>
  <c r="X47" i="1"/>
  <c r="Q47" i="1"/>
  <c r="X46" i="1"/>
  <c r="Q46" i="1"/>
  <c r="X45" i="1"/>
  <c r="Q45" i="1"/>
  <c r="X44" i="1"/>
  <c r="Q44" i="1"/>
  <c r="X43" i="1"/>
  <c r="Q43" i="1"/>
  <c r="X42" i="1"/>
  <c r="Q42" i="1"/>
  <c r="X41" i="1"/>
  <c r="Q41" i="1"/>
  <c r="Q40" i="1"/>
  <c r="X39" i="1"/>
  <c r="Q39" i="1"/>
  <c r="X38" i="1"/>
  <c r="Q38" i="1"/>
  <c r="X37" i="1"/>
  <c r="Q37" i="1"/>
  <c r="X36" i="1"/>
  <c r="Q36" i="1"/>
  <c r="X35" i="1"/>
  <c r="Q35" i="1"/>
  <c r="X34" i="1"/>
  <c r="Q34" i="1"/>
  <c r="X33" i="1"/>
  <c r="Q33" i="1"/>
  <c r="X32" i="1"/>
  <c r="Q32" i="1"/>
  <c r="X31" i="1"/>
  <c r="Q31" i="1"/>
  <c r="X30" i="1"/>
  <c r="Q30" i="1"/>
  <c r="X29" i="1"/>
  <c r="Q29" i="1"/>
  <c r="X28" i="1"/>
  <c r="Q28" i="1"/>
  <c r="X27" i="1"/>
  <c r="Q27" i="1"/>
  <c r="X26" i="1"/>
  <c r="Q26" i="1"/>
  <c r="X25" i="1"/>
  <c r="Q25" i="1"/>
  <c r="X24" i="1"/>
  <c r="Q24" i="1"/>
  <c r="X23" i="1"/>
  <c r="Q23" i="1"/>
  <c r="X22" i="1"/>
  <c r="Q22" i="1"/>
  <c r="X21" i="1"/>
  <c r="Q21" i="1"/>
  <c r="Q20" i="1"/>
  <c r="X19" i="1"/>
  <c r="Q19" i="1"/>
  <c r="X18" i="1"/>
  <c r="Q18" i="1"/>
  <c r="X17" i="1"/>
  <c r="Q17" i="1"/>
  <c r="X16" i="1"/>
  <c r="Q16" i="1"/>
  <c r="X15" i="1"/>
  <c r="Q15" i="1"/>
  <c r="X14" i="1"/>
  <c r="Q14" i="1"/>
  <c r="X13" i="1"/>
  <c r="Q13" i="1"/>
</calcChain>
</file>

<file path=xl/sharedStrings.xml><?xml version="1.0" encoding="utf-8"?>
<sst xmlns="http://schemas.openxmlformats.org/spreadsheetml/2006/main" count="1558" uniqueCount="301">
  <si>
    <t>PRODUTO</t>
  </si>
  <si>
    <t>QUANTIDADE</t>
  </si>
  <si>
    <t>Flocão de Milho Maratá</t>
  </si>
  <si>
    <t>500g</t>
  </si>
  <si>
    <t>Flocão de Milho Coringa</t>
  </si>
  <si>
    <t>Flocão de Milho Novomilho</t>
  </si>
  <si>
    <t>Flocão de Milho Vitamilho</t>
  </si>
  <si>
    <t>Flocão de Milho Nordestino</t>
  </si>
  <si>
    <t>1kg</t>
  </si>
  <si>
    <t>Feijão Preto Turquesa</t>
  </si>
  <si>
    <t>Feijão Preto Pureza</t>
  </si>
  <si>
    <t>Feijão Preto Cometa</t>
  </si>
  <si>
    <t>Feijão Preto Kicaldo</t>
  </si>
  <si>
    <t>Feijão Carioca Kicaldo</t>
  </si>
  <si>
    <t>Feijão Carioca Cometa</t>
  </si>
  <si>
    <t>Feijão Carioca Pureza</t>
  </si>
  <si>
    <t>Feijão Carioca Só Grão</t>
  </si>
  <si>
    <t>Arroz Parboilizado Camil</t>
  </si>
  <si>
    <t>Arroz Branco Urbano</t>
  </si>
  <si>
    <t>Arroz Branco Tio João</t>
  </si>
  <si>
    <t>Açúcar Cristal Alegre</t>
  </si>
  <si>
    <t>Açúcar Cristal Ouro Bom</t>
  </si>
  <si>
    <t>Café Nordestino</t>
  </si>
  <si>
    <t>250g</t>
  </si>
  <si>
    <t>Café Pilão</t>
  </si>
  <si>
    <t>Café Santa Clara</t>
  </si>
  <si>
    <t>Café Maratá</t>
  </si>
  <si>
    <t>Café Kimimo</t>
  </si>
  <si>
    <t>200g</t>
  </si>
  <si>
    <t>Espaguete Pilar</t>
  </si>
  <si>
    <t>Espaguete Fortaleza</t>
  </si>
  <si>
    <t>85g</t>
  </si>
  <si>
    <t>50g</t>
  </si>
  <si>
    <t>Sal Lebre</t>
  </si>
  <si>
    <t>Sal Marlin</t>
  </si>
  <si>
    <t>Óleo de Soja Liza</t>
  </si>
  <si>
    <t>900ml</t>
  </si>
  <si>
    <t>Óleo de Soja Soya</t>
  </si>
  <si>
    <t>Margarina Becel com sal</t>
  </si>
  <si>
    <t>Margarina Becel sem sal</t>
  </si>
  <si>
    <t>Margarina Delícia com sal</t>
  </si>
  <si>
    <t>Margarina Qualy com sal</t>
  </si>
  <si>
    <t>Margarina Deline com sal</t>
  </si>
  <si>
    <t>Margarina Primor com sal</t>
  </si>
  <si>
    <t>1L</t>
  </si>
  <si>
    <t>Leite Integral Elegê</t>
  </si>
  <si>
    <t>Leite Integral Lebom</t>
  </si>
  <si>
    <t>Leite Integral Camponesa</t>
  </si>
  <si>
    <t>Leite Integral Betânia</t>
  </si>
  <si>
    <t>Leite Integral Cemil</t>
  </si>
  <si>
    <t>Leite Integral Valedourado</t>
  </si>
  <si>
    <t>Leite Integral Piracanjuba</t>
  </si>
  <si>
    <t>Leite em Pó Molico</t>
  </si>
  <si>
    <t>280g</t>
  </si>
  <si>
    <t>Leite em Pó Molico sachê</t>
  </si>
  <si>
    <t>Leite em Pó Ninho</t>
  </si>
  <si>
    <t>800g</t>
  </si>
  <si>
    <t>Leite em Pó Integral Italac</t>
  </si>
  <si>
    <t>Leite em Pó Integral Camponesa</t>
  </si>
  <si>
    <t>Leite em Pó Itambé Integral</t>
  </si>
  <si>
    <t>80g</t>
  </si>
  <si>
    <t>12 und</t>
  </si>
  <si>
    <t>500ml</t>
  </si>
  <si>
    <t>250ml</t>
  </si>
  <si>
    <t>2L</t>
  </si>
  <si>
    <t>Creme dental Tandy</t>
  </si>
  <si>
    <t>Creme dental Colgate tripla Ação</t>
  </si>
  <si>
    <t>90g</t>
  </si>
  <si>
    <t>Creme dental Sorriso dentes brancos</t>
  </si>
  <si>
    <t>Creme dental Even juá e hortelã</t>
  </si>
  <si>
    <t>Creme dental Oral B 123</t>
  </si>
  <si>
    <t>70g</t>
  </si>
  <si>
    <t>Creme dental Oral B Complete</t>
  </si>
  <si>
    <t>Creme dental Close Up Triple</t>
  </si>
  <si>
    <t>Sabonete Líquido Protex</t>
  </si>
  <si>
    <t>Sabonete Líquido Lux</t>
  </si>
  <si>
    <t>Sabonete em Barra Johnson's</t>
  </si>
  <si>
    <t>Sabonete em Barra Lifeboy</t>
  </si>
  <si>
    <t>4 rolos</t>
  </si>
  <si>
    <t>Amaciante Urca</t>
  </si>
  <si>
    <t>Água Sanitária Brilux</t>
  </si>
  <si>
    <t>Água Sanitária Dragão</t>
  </si>
  <si>
    <t>Água Sanitária Tubarão</t>
  </si>
  <si>
    <t>-</t>
  </si>
  <si>
    <t>Flocão de Milho Rei de Ouro</t>
  </si>
  <si>
    <t>Café São Braz Família</t>
  </si>
  <si>
    <t>Espaguete Vitarella</t>
  </si>
  <si>
    <t>Papel Higiênico Alpino Neutro</t>
  </si>
  <si>
    <t>Papel Higiênico Floral Neutro</t>
  </si>
  <si>
    <t>Papel Higiênico Personal Neutro</t>
  </si>
  <si>
    <t>Papel Higiênico Neve Neutro Folha Dupla</t>
  </si>
  <si>
    <t>Amaciante Comfort Classic</t>
  </si>
  <si>
    <t>Amaciante Sonho Magic</t>
  </si>
  <si>
    <t>Detergente Ypê Neutro</t>
  </si>
  <si>
    <t>Detergente Limpol Neutro</t>
  </si>
  <si>
    <t>REDE COMPRAS (CG)</t>
  </si>
  <si>
    <t>Sabão em pó Omo</t>
  </si>
  <si>
    <t>Sabão em pó Bem-Te-Vi</t>
  </si>
  <si>
    <t>Esponja Lava-Louça Scotch Brite</t>
  </si>
  <si>
    <t>3unid</t>
  </si>
  <si>
    <t>400g</t>
  </si>
  <si>
    <t>PREÇO MÉDIO JOÃO PESSOA E REGIÃO METROPOLITANA</t>
  </si>
  <si>
    <t>PREÇO MÉDIO CAMPINA GRANDE</t>
  </si>
  <si>
    <t>CLUBE EXTRA (JP)</t>
  </si>
  <si>
    <t>DODIA (JP)</t>
  </si>
  <si>
    <t>MANAÍRA (JP)</t>
  </si>
  <si>
    <t>SUPERBOX (JP)</t>
  </si>
  <si>
    <t>VERDE VALE (JP)</t>
  </si>
  <si>
    <t>Feijão Carioca Turquesa</t>
  </si>
  <si>
    <t>Arroz Parboilizado Meu Bijú</t>
  </si>
  <si>
    <t>Arroz Parboilizado Urbano</t>
  </si>
  <si>
    <t>Arroz Parboilizado Emoções</t>
  </si>
  <si>
    <t>Arroz Parboilizado Tio João</t>
  </si>
  <si>
    <t>Café 3 Corações</t>
  </si>
  <si>
    <t>Café Melitta</t>
  </si>
  <si>
    <t>Manteiga Itacolomy</t>
  </si>
  <si>
    <t>Leite Condensado Moça</t>
  </si>
  <si>
    <t>395g</t>
  </si>
  <si>
    <t>Leite Condensado Itambé</t>
  </si>
  <si>
    <t>Leite Condensado Itambé Zero Lactose</t>
  </si>
  <si>
    <t>Leite Condensado Italac</t>
  </si>
  <si>
    <t>Leite Condensado Italac Zero Lactose</t>
  </si>
  <si>
    <t>Leite Condensado Piracanjuba</t>
  </si>
  <si>
    <t>Leite Condensado Piracanjuba Zero Lactose</t>
  </si>
  <si>
    <t>Leite Condensado Camponesa</t>
  </si>
  <si>
    <t>Leite Condensado Betânia</t>
  </si>
  <si>
    <t>Creme de Leite Camponesa</t>
  </si>
  <si>
    <t>Creme de Leite Piracanjuba</t>
  </si>
  <si>
    <t>Creme de Leite Piracanjuba Zero Lactose</t>
  </si>
  <si>
    <t>Creme de Leite Itambé</t>
  </si>
  <si>
    <t>Creme de Leite Itambé Zero Lactose</t>
  </si>
  <si>
    <t>Creme de Leite Elegê</t>
  </si>
  <si>
    <t>Creme de Leite Italac</t>
  </si>
  <si>
    <t>Creme de Leite Italac Zero Lactose</t>
  </si>
  <si>
    <t>Creme de Leite CCGL</t>
  </si>
  <si>
    <t>Creme de Leite Regina</t>
  </si>
  <si>
    <t>Creme de Leite Nestlé</t>
  </si>
  <si>
    <t>Coca Cola peq.</t>
  </si>
  <si>
    <t>Pepsi peq.</t>
  </si>
  <si>
    <t>Fanta peq.</t>
  </si>
  <si>
    <t>Caçulinha antartica</t>
  </si>
  <si>
    <t>Guaraná Antartica</t>
  </si>
  <si>
    <t>Kuat</t>
  </si>
  <si>
    <t>Coca Cola</t>
  </si>
  <si>
    <t>Fanta Laranja</t>
  </si>
  <si>
    <t>Atum Gomes da Costa em óleo/pedaços</t>
  </si>
  <si>
    <t>120g</t>
  </si>
  <si>
    <t>Sardinha em Óleo Coqueiro</t>
  </si>
  <si>
    <t>125g</t>
  </si>
  <si>
    <t>Sardinha Molho de Tomate Coqueiro</t>
  </si>
  <si>
    <t>Sardinha em Óleo Gomes da Costa</t>
  </si>
  <si>
    <t>Sardinha Molho de Tomate Gomes da Costa</t>
  </si>
  <si>
    <t>Ovo Branco</t>
  </si>
  <si>
    <t>Ovo Vermelho</t>
  </si>
  <si>
    <t>Sabonete em Barra Dove</t>
  </si>
  <si>
    <t>Sabonete em Barra Palmolive</t>
  </si>
  <si>
    <t>Sabonete em Barra Protex</t>
  </si>
  <si>
    <t>Sabonete em Barra Lux</t>
  </si>
  <si>
    <t>Sabonete em Barra Even</t>
  </si>
  <si>
    <t>Sabão Líquido Tixan Ypê</t>
  </si>
  <si>
    <t>Sabão Liquido Ariel Classico Refil</t>
  </si>
  <si>
    <t>700mL</t>
  </si>
  <si>
    <t>Sabão Líquido Omo Lavagem Perfeita Refil</t>
  </si>
  <si>
    <t>900mL</t>
  </si>
  <si>
    <t>CLASSE A (JP)</t>
  </si>
  <si>
    <t>BIG BOMPREÇO (CG)</t>
  </si>
  <si>
    <t>Arroz Integral Meu Biju</t>
  </si>
  <si>
    <t>Arroz Integral Tio João</t>
  </si>
  <si>
    <t>Arroz Integral Urbano</t>
  </si>
  <si>
    <t>Arroz Integral Emoções</t>
  </si>
  <si>
    <t>Pizza Aurora</t>
  </si>
  <si>
    <t>460g</t>
  </si>
  <si>
    <t>Pizza Sadia</t>
  </si>
  <si>
    <t>Pizza Seara</t>
  </si>
  <si>
    <t xml:space="preserve"> APLICATIVO PREÇO DA HORA                                                                                    (CONSIDERANDO APENAS OS SUPERMERCADOS DE JOÃO PESSOA E REGIÃO METROPOLITANA)</t>
  </si>
  <si>
    <t>PÃO DE AÇÚCAR (JP)</t>
  </si>
  <si>
    <t>200ml</t>
  </si>
  <si>
    <t>IOB (JP)</t>
  </si>
  <si>
    <t>BOMQUE$Ó (CG)</t>
  </si>
  <si>
    <t>IDEAL (CG)</t>
  </si>
  <si>
    <t>MENOR PREÇO (CG)</t>
  </si>
  <si>
    <t>CAMPINA GRANDE</t>
  </si>
  <si>
    <t>4,99 (Aquarius)</t>
  </si>
  <si>
    <t>O CESTÃO (JP)</t>
  </si>
  <si>
    <t>4,89 (Atacadão)</t>
  </si>
  <si>
    <t>6,29 (Nordestão)</t>
  </si>
  <si>
    <t>SOUZA (JP)</t>
  </si>
  <si>
    <t>MENOR PREÇO (JP)</t>
  </si>
  <si>
    <t>O DESTAKÃO (JP)</t>
  </si>
  <si>
    <t>1,59 (Nordestão)</t>
  </si>
  <si>
    <t>6,49 (Bemais Supermercados)</t>
  </si>
  <si>
    <t>12,49 (Supermercado União)</t>
  </si>
  <si>
    <t>4,98 (Mineirão Atacarejo)</t>
  </si>
  <si>
    <t>5,99 (Kipreço)</t>
  </si>
  <si>
    <t>3,18 (Lima Atavarejo)</t>
  </si>
  <si>
    <t>7,49 (Supermercados São João)</t>
  </si>
  <si>
    <t>2,49 (Aquarius)</t>
  </si>
  <si>
    <t>VERONA (JP)</t>
  </si>
  <si>
    <t>ESTRELA (CG)</t>
  </si>
  <si>
    <r>
      <t xml:space="preserve">PLANILHA COM TODOS OS SUPERMERCADOS PESQUISADOS MÊS DE </t>
    </r>
    <r>
      <rPr>
        <b/>
        <sz val="11"/>
        <color theme="1"/>
        <rFont val="Calibri"/>
        <family val="2"/>
      </rPr>
      <t>JULHO</t>
    </r>
    <r>
      <rPr>
        <b/>
        <sz val="11"/>
        <color rgb="FF000000"/>
        <rFont val="Calibri"/>
        <family val="2"/>
      </rPr>
      <t xml:space="preserve"> DE 2022</t>
    </r>
  </si>
  <si>
    <t xml:space="preserve">Preços coletados em: 28/06 a 01/07/2022
 • Supermercados: BOMPREÇO (JP); BRILHANTE EXPRESS (JP); CHEGOU A FEIRA (JP); CLASSE A (JP); CLUBE EXTRA (JP); DODIA (JP); IOB (JP); MANAÍRA (JP); MENOR PREÇO (JP); MERCATTO (JP); O CESTÃO (BAYEUX); O DESTAKÃO (JP); SANTO ANDRÉ (JP); SOUZA (JP); SUPERBOX (JP); UNIÃO (JP); VERDE VALE (JP); VERONA (JP); BIG BOMPREÇO (CG); BOMQUE$Ó (CG); ESTRELA (CG); IDEAL (CG); MENOR PREÇO (CG); REDE COMPRAS (CG); GUEDES (PATOS)
• A pesquisa foi realizada a partir das opções oferecidas para solicitação do serviço delivery.
• A pesquisa NÃO levou em consideração o valor da taxa de entrega.
• Os valores listados foram encontrados disponíveis em sites e aplicativos. Pode ocorrer diferença entre o preço disponível em plataforma digital e o preço na loja física.
• A coluna contendo as informações do aplicativo "Preço da Hora" foram utilizadas apenas por parâmetro, uma vez que os supermercados que apresentaram menor preço segundo o aplicativo podem ou não estar funcionando com sistema delivery.
* O aplicativo "Preço da hora" levou em consideração apenas os supermercados da região de João Pessoa e região metropolitana. </t>
  </si>
  <si>
    <t xml:space="preserve"> -</t>
  </si>
  <si>
    <t xml:space="preserve">1,58 (Lima Atavarejo) </t>
  </si>
  <si>
    <t>2,15 (Supermercado São João)</t>
  </si>
  <si>
    <t>1,49 (Varejão do Preço)</t>
  </si>
  <si>
    <t>1,39 (Supermercado Opção)</t>
  </si>
  <si>
    <t>1,49 (Mineirão Atacarejo)</t>
  </si>
  <si>
    <t>8,29 (Carrefour)</t>
  </si>
  <si>
    <t>6,62 (Aquarius)</t>
  </si>
  <si>
    <t>9,39 (Supermercado União)</t>
  </si>
  <si>
    <t>4,89 (Carrefour)</t>
  </si>
  <si>
    <t>9,49 (Bompreço)</t>
  </si>
  <si>
    <t>8,79 (Rede Menor Preço)</t>
  </si>
  <si>
    <t>8,69 (Aquarius)</t>
  </si>
  <si>
    <t>7,29 (Mercatto Bancários)</t>
  </si>
  <si>
    <t>3,99 (Atacadão)</t>
  </si>
  <si>
    <t>4,55 (Atacadão)</t>
  </si>
  <si>
    <t>4,29 (Aquarius)</t>
  </si>
  <si>
    <t>4,29 (Comercial Verde Vale)</t>
  </si>
  <si>
    <t>4,49 (Assai Atacadista)</t>
  </si>
  <si>
    <t>4,79 (Atacadão)</t>
  </si>
  <si>
    <t>5,59 (Atacadão)</t>
  </si>
  <si>
    <t>3,59 (Supermercado IOB)</t>
  </si>
  <si>
    <t>3,59 (Bemais Supermercados)</t>
  </si>
  <si>
    <t>6,79 (Atacadão)</t>
  </si>
  <si>
    <t>7,58 (Mineirão Atacarejo)</t>
  </si>
  <si>
    <t>6,98 (Aquarius)</t>
  </si>
  <si>
    <t>6,99 (Supermercados Bompreço)</t>
  </si>
  <si>
    <t>6,75 (Bemais Supermercados)</t>
  </si>
  <si>
    <t>7,69 (Carrefour)</t>
  </si>
  <si>
    <t>5,07 (Carrefour)</t>
  </si>
  <si>
    <t>4,37 (Carrefour)</t>
  </si>
  <si>
    <t>3,69 (Varejão do Preço)</t>
  </si>
  <si>
    <t>2,45 (Aquarius)</t>
  </si>
  <si>
    <t>4,49 (Supermercado União)</t>
  </si>
  <si>
    <t>1,39 (Supermercado Santiago)</t>
  </si>
  <si>
    <t>0,99 (Kipreço)</t>
  </si>
  <si>
    <t>9,99 (Assai)</t>
  </si>
  <si>
    <t>21,70 (Assai)</t>
  </si>
  <si>
    <t>7,89 (Atacadão)</t>
  </si>
  <si>
    <t>4,67 (Carrefour)</t>
  </si>
  <si>
    <t>4,99 (Assai Atacadista)</t>
  </si>
  <si>
    <t>2,83 (Atacadão)</t>
  </si>
  <si>
    <t>5,39 (Aquarius)</t>
  </si>
  <si>
    <t>5,98 (Mineirão)</t>
  </si>
  <si>
    <t>5,25 (Aquarius)</t>
  </si>
  <si>
    <t>23,25 (Aquarius)</t>
  </si>
  <si>
    <t>28,99 (A Kitanda)</t>
  </si>
  <si>
    <t>6,49 (Varejão Mini Preço)</t>
  </si>
  <si>
    <t>6,29 (Kipreço)</t>
  </si>
  <si>
    <t>6,65 (Aquarius)</t>
  </si>
  <si>
    <t>5,89 (O Baratão)</t>
  </si>
  <si>
    <t>4,80 (Mineirão Atacarejo)</t>
  </si>
  <si>
    <t>5,99 (Mineirão Atacarejo)</t>
  </si>
  <si>
    <t>5,19 (Do dia Supermercados)</t>
  </si>
  <si>
    <t>6,09 (Supermercados Bompreço)</t>
  </si>
  <si>
    <t>2,79 (Nordestão)</t>
  </si>
  <si>
    <t>3,19 (Assai)</t>
  </si>
  <si>
    <t>3,69 (Atacadão)</t>
  </si>
  <si>
    <t>2,95 (Nordestão)</t>
  </si>
  <si>
    <t>3,21 (Do dia Supermercados)</t>
  </si>
  <si>
    <t>12,99 (Bemais Supermercados)</t>
  </si>
  <si>
    <t>14,35 (Supermercado Santiago)</t>
  </si>
  <si>
    <t>1,10 (Carrefour)</t>
  </si>
  <si>
    <t>1,25 (Mercadinho Preço Bom)</t>
  </si>
  <si>
    <t>1,25 (Mercatto Bancários)</t>
  </si>
  <si>
    <t>2,23 (Comercial Verde Vale)</t>
  </si>
  <si>
    <t>7,49 (Super Box Brasil)</t>
  </si>
  <si>
    <t>5.95 (Aquarius)</t>
  </si>
  <si>
    <t>6,99 (Assai)</t>
  </si>
  <si>
    <t>5,32 (O Cestão)</t>
  </si>
  <si>
    <t>6,19 (Supermercado União)</t>
  </si>
  <si>
    <t>4,49 (Ki Preço)</t>
  </si>
  <si>
    <t>4,89 (Bemais Supermercados)</t>
  </si>
  <si>
    <t>8,89 (Verd Frut)</t>
  </si>
  <si>
    <t>5,79 (O Baratão)</t>
  </si>
  <si>
    <t>3,49 (Bonopreço)</t>
  </si>
  <si>
    <t>1,48 (Carrefour, Atacadão)</t>
  </si>
  <si>
    <t>1,25 (Kipreço)</t>
  </si>
  <si>
    <t>1,89 (O Baratçao)</t>
  </si>
  <si>
    <t>8,57 (Carrefour)</t>
  </si>
  <si>
    <t>2,25 (Supermercado Opção)</t>
  </si>
  <si>
    <t>3,79 (Supermercado Bonopreço)</t>
  </si>
  <si>
    <t>1,79 (Supermercado Bonopreço)</t>
  </si>
  <si>
    <t>2,89 (O Baratão)</t>
  </si>
  <si>
    <t>1,55 (Aquarius)</t>
  </si>
  <si>
    <t>5,48 (Mineirão Atacarejo)</t>
  </si>
  <si>
    <t>5,68 (Atacadão)</t>
  </si>
  <si>
    <t>2,95 (Mercadinho São José)</t>
  </si>
  <si>
    <t>7,99 (Bompreço)</t>
  </si>
  <si>
    <t>5,93 (Comercial Verde Vale)</t>
  </si>
  <si>
    <t>2,00 (Supermercado Bompreço)</t>
  </si>
  <si>
    <t>1,79 (Nordestão)</t>
  </si>
  <si>
    <t>1,79 (Atacadão)</t>
  </si>
  <si>
    <t>4,99 (Mercadinho Tavares)</t>
  </si>
  <si>
    <t>2,12 (Do dia Supermercados)</t>
  </si>
  <si>
    <t>2,09 (Kipreço)</t>
  </si>
  <si>
    <t>10,99 (O Cestão)</t>
  </si>
  <si>
    <t>7,39 (Kipreço)</t>
  </si>
  <si>
    <t>10,90 (Atacadão)</t>
  </si>
  <si>
    <t>4.99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</si>
</sst>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4" formatCode="_-&quot;R$&quot;\ * #,##0.00_-;\-&quot;R$&quot;\ * #,##0.00_-;_-&quot;R$&quot;\ * &quot;-&quot;??_-;_-@_-"/>
    <numFmt numFmtId="164" formatCode="&quot;$&quot;#,##0.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FFFFFF"/>
      <name val="Calibri"/>
      <family val="2"/>
    </font>
    <font>
      <sz val="11"/>
      <color rgb="FF000000"/>
      <name val="Calibri"/>
      <family val="2"/>
    </font>
    <font>
      <sz val="10"/>
      <color theme="3"/>
      <name val="Calibri"/>
      <family val="2"/>
      <scheme val="minor"/>
    </font>
    <font>
      <b/>
      <sz val="10"/>
      <color theme="3"/>
      <name val="Calibri"/>
      <family val="2"/>
      <scheme val="minor"/>
    </font>
    <font>
      <sz val="11"/>
      <color rgb="FF000000"/>
      <name val="Calibri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2"/>
      <name val="Calibri"/>
      <family val="2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rgb="FF000000"/>
      </top>
      <bottom/>
      <diagonal/>
    </border>
  </borders>
  <cellStyleXfs count="12">
    <xf numFmtId="0" fontId="0" fillId="0" borderId="0"/>
    <xf numFmtId="0" fontId="2" fillId="0" borderId="0"/>
    <xf numFmtId="0" fontId="6" fillId="0" borderId="0"/>
    <xf numFmtId="44" fontId="1" fillId="0" borderId="0" applyFont="0" applyFill="0" applyBorder="0" applyAlignment="0" applyProtection="0"/>
    <xf numFmtId="0" fontId="7" fillId="3" borderId="0" applyNumberFormat="0" applyFont="0" applyBorder="0" applyAlignment="0" applyProtection="0"/>
    <xf numFmtId="0" fontId="7" fillId="0" borderId="0" applyNumberFormat="0" applyFont="0" applyFill="0" applyBorder="0" applyProtection="0">
      <alignment horizontal="left" indent="1"/>
    </xf>
    <xf numFmtId="0" fontId="8" fillId="0" borderId="0" applyNumberFormat="0" applyFill="0" applyBorder="0" applyProtection="0">
      <alignment horizontal="left"/>
    </xf>
    <xf numFmtId="164" fontId="1" fillId="0" borderId="0" applyFont="0" applyFill="0" applyBorder="0" applyProtection="0">
      <alignment horizontal="right"/>
    </xf>
    <xf numFmtId="0" fontId="4" fillId="0" borderId="0"/>
    <xf numFmtId="44" fontId="1" fillId="0" borderId="0" applyFont="0" applyFill="0" applyBorder="0" applyAlignment="0" applyProtection="0"/>
    <xf numFmtId="0" fontId="9" fillId="0" borderId="0"/>
    <xf numFmtId="0" fontId="4" fillId="4" borderId="1" applyAlignment="0"/>
  </cellStyleXfs>
  <cellXfs count="42">
    <xf numFmtId="0" fontId="0" fillId="0" borderId="0" xfId="0"/>
    <xf numFmtId="0" fontId="5" fillId="2" borderId="2" xfId="1" applyFont="1" applyFill="1" applyBorder="1" applyAlignment="1">
      <alignment horizontal="center" vertical="center" textRotation="90" wrapText="1"/>
    </xf>
    <xf numFmtId="0" fontId="0" fillId="0" borderId="0" xfId="0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 textRotation="90" wrapText="1"/>
    </xf>
    <xf numFmtId="0" fontId="5" fillId="2" borderId="8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 textRotation="90" wrapText="1"/>
    </xf>
    <xf numFmtId="0" fontId="5" fillId="2" borderId="8" xfId="1" applyFont="1" applyFill="1" applyBorder="1" applyAlignment="1">
      <alignment horizontal="center" vertical="center" textRotation="90" wrapText="1"/>
    </xf>
    <xf numFmtId="0" fontId="11" fillId="5" borderId="10" xfId="1" applyFont="1" applyFill="1" applyBorder="1" applyAlignment="1">
      <alignment horizontal="center" vertical="center" textRotation="90" wrapText="1"/>
    </xf>
    <xf numFmtId="0" fontId="4" fillId="0" borderId="3" xfId="1" applyFont="1" applyFill="1" applyBorder="1" applyAlignment="1">
      <alignment horizontal="center"/>
    </xf>
    <xf numFmtId="0" fontId="0" fillId="0" borderId="3" xfId="0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13" fillId="3" borderId="3" xfId="1" applyFont="1" applyFill="1" applyBorder="1" applyAlignment="1">
      <alignment vertical="center"/>
    </xf>
    <xf numFmtId="0" fontId="13" fillId="4" borderId="3" xfId="1" applyFont="1" applyFill="1" applyBorder="1" applyAlignment="1">
      <alignment vertical="center"/>
    </xf>
    <xf numFmtId="0" fontId="4" fillId="4" borderId="3" xfId="1" applyFont="1" applyFill="1" applyBorder="1" applyAlignment="1">
      <alignment horizontal="center"/>
    </xf>
    <xf numFmtId="0" fontId="0" fillId="4" borderId="3" xfId="0" applyFill="1" applyBorder="1" applyAlignment="1">
      <alignment horizontal="center" vertical="center"/>
    </xf>
    <xf numFmtId="2" fontId="0" fillId="4" borderId="3" xfId="0" applyNumberFormat="1" applyFill="1" applyBorder="1" applyAlignment="1">
      <alignment horizontal="center" vertical="center"/>
    </xf>
    <xf numFmtId="0" fontId="11" fillId="5" borderId="3" xfId="1" applyFont="1" applyFill="1" applyBorder="1" applyAlignment="1">
      <alignment horizontal="center" vertical="center" wrapText="1"/>
    </xf>
    <xf numFmtId="2" fontId="0" fillId="3" borderId="3" xfId="0" applyNumberFormat="1" applyFill="1" applyBorder="1" applyAlignment="1">
      <alignment horizontal="center" vertical="center"/>
    </xf>
    <xf numFmtId="0" fontId="9" fillId="0" borderId="3" xfId="1" applyFont="1" applyFill="1" applyBorder="1" applyAlignment="1">
      <alignment horizontal="center"/>
    </xf>
    <xf numFmtId="0" fontId="9" fillId="4" borderId="3" xfId="1" applyFont="1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0" borderId="3" xfId="0" applyBorder="1" applyAlignment="1">
      <alignment horizontal="center"/>
    </xf>
    <xf numFmtId="2" fontId="0" fillId="4" borderId="3" xfId="0" applyNumberFormat="1" applyFill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13" fillId="4" borderId="3" xfId="1" applyFont="1" applyFill="1" applyBorder="1" applyAlignment="1">
      <alignment horizontal="left" vertical="center"/>
    </xf>
    <xf numFmtId="0" fontId="13" fillId="3" borderId="3" xfId="1" applyFont="1" applyFill="1" applyBorder="1" applyAlignment="1">
      <alignment horizontal="left" vertical="center"/>
    </xf>
    <xf numFmtId="2" fontId="0" fillId="3" borderId="3" xfId="0" applyNumberFormat="1" applyFill="1" applyBorder="1" applyAlignment="1">
      <alignment horizontal="center"/>
    </xf>
    <xf numFmtId="0" fontId="4" fillId="4" borderId="11" xfId="1" applyFont="1" applyFill="1" applyBorder="1" applyAlignment="1">
      <alignment horizontal="center"/>
    </xf>
    <xf numFmtId="0" fontId="4" fillId="4" borderId="12" xfId="1" applyFont="1" applyFill="1" applyBorder="1" applyAlignment="1">
      <alignment horizontal="center"/>
    </xf>
    <xf numFmtId="0" fontId="0" fillId="4" borderId="0" xfId="0" applyFill="1"/>
    <xf numFmtId="0" fontId="0" fillId="4" borderId="3" xfId="0" applyFill="1" applyBorder="1"/>
    <xf numFmtId="0" fontId="12" fillId="5" borderId="2" xfId="1" applyFont="1" applyFill="1" applyBorder="1" applyAlignment="1">
      <alignment horizontal="center" vertical="center"/>
    </xf>
    <xf numFmtId="0" fontId="12" fillId="5" borderId="7" xfId="1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left" vertical="top" wrapText="1"/>
    </xf>
    <xf numFmtId="0" fontId="10" fillId="4" borderId="0" xfId="0" applyFont="1" applyFill="1" applyBorder="1" applyAlignment="1">
      <alignment horizontal="left" vertical="top" wrapText="1"/>
    </xf>
    <xf numFmtId="0" fontId="4" fillId="0" borderId="4" xfId="1" applyFont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12" fillId="5" borderId="6" xfId="1" applyFont="1" applyFill="1" applyBorder="1" applyAlignment="1">
      <alignment horizontal="center" vertical="center"/>
    </xf>
    <xf numFmtId="0" fontId="12" fillId="5" borderId="13" xfId="1" applyFont="1" applyFill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</cellXfs>
  <cellStyles count="12">
    <cellStyle name="Currency Custom" xfId="7" xr:uid="{00000000-0005-0000-0000-000000000000}"/>
    <cellStyle name="Estilo 1" xfId="11" xr:uid="{00000000-0005-0000-0000-000001000000}"/>
    <cellStyle name="Indent" xfId="5" xr:uid="{00000000-0005-0000-0000-000002000000}"/>
    <cellStyle name="Item" xfId="6" xr:uid="{00000000-0005-0000-0000-000003000000}"/>
    <cellStyle name="Moeda 2" xfId="3" xr:uid="{00000000-0005-0000-0000-000004000000}"/>
    <cellStyle name="Moeda 2 2" xfId="9" xr:uid="{00000000-0005-0000-0000-000005000000}"/>
    <cellStyle name="Normal" xfId="0" builtinId="0"/>
    <cellStyle name="Normal 2" xfId="1" xr:uid="{00000000-0005-0000-0000-000007000000}"/>
    <cellStyle name="Normal 3" xfId="2" xr:uid="{00000000-0005-0000-0000-000008000000}"/>
    <cellStyle name="Normal 4" xfId="8" xr:uid="{00000000-0005-0000-0000-000009000000}"/>
    <cellStyle name="Normal 5" xfId="10" xr:uid="{00000000-0005-0000-0000-00000A000000}"/>
    <cellStyle name="White Background" xfId="4" xr:uid="{00000000-0005-0000-0000-00000B000000}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rgb="FF000000"/>
        </left>
        <top style="thin">
          <color rgb="FF000000"/>
        </top>
        <bottom style="thin">
          <color rgb="FF000000"/>
        </bottom>
      </border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rgb="FFFFFF0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TableStyleMedium2" defaultPivotStyle="PivotStyleLight16">
    <tableStyle name="Estilo de Tabela 1" pivot="0" count="1" xr9:uid="{00000000-0011-0000-FFFF-FFFF00000000}">
      <tableStyleElement type="secondRowStripe" dxfId="4"/>
    </tableStyle>
    <tableStyle name="Estilo de Tabela 2" pivot="0" count="1" xr9:uid="{00000000-0011-0000-FFFF-FFFF01000000}">
      <tableStyleElement type="secondRowStripe" dxfId="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57151</xdr:colOff>
      <xdr:row>9</xdr:row>
      <xdr:rowOff>9524</xdr:rowOff>
    </xdr:from>
    <xdr:to>
      <xdr:col>21</xdr:col>
      <xdr:colOff>438151</xdr:colOff>
      <xdr:row>9</xdr:row>
      <xdr:rowOff>2171699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0401" y="2971799"/>
          <a:ext cx="19812000" cy="2162175"/>
        </a:xfrm>
        <a:prstGeom prst="rect">
          <a:avLst/>
        </a:prstGeom>
        <a:ln>
          <a:solidFill>
            <a:schemeClr val="bg1"/>
          </a:solidFill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2" displayName="Tabela2" ref="A12:B147" totalsRowShown="0" tableBorderDxfId="2">
  <tableColumns count="2">
    <tableColumn id="1" xr3:uid="{00000000-0010-0000-0000-000001000000}" name="PRODUTO" dataDxfId="1" dataCellStyle="Normal 2"/>
    <tableColumn id="2" xr3:uid="{00000000-0010-0000-0000-000002000000}" name="QUANTIDADE" dataDxfId="0" dataCellStyle="Normal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47"/>
  <sheetViews>
    <sheetView showGridLines="0" tabSelected="1" zoomScale="70" zoomScaleNormal="70" workbookViewId="0">
      <selection activeCell="P13" sqref="P13:P147"/>
    </sheetView>
  </sheetViews>
  <sheetFormatPr defaultRowHeight="15" x14ac:dyDescent="0.25"/>
  <cols>
    <col min="1" max="1" width="45.85546875" customWidth="1"/>
    <col min="2" max="2" width="18.85546875" customWidth="1"/>
    <col min="3" max="15" width="11.7109375" customWidth="1"/>
    <col min="16" max="16" width="54.140625" customWidth="1"/>
    <col min="17" max="22" width="11.7109375" customWidth="1"/>
    <col min="23" max="23" width="9.7109375" customWidth="1"/>
  </cols>
  <sheetData>
    <row r="1" spans="1:24" x14ac:dyDescent="0.25">
      <c r="A1" s="40" t="s">
        <v>199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</row>
    <row r="2" spans="1:24" ht="87" customHeight="1" x14ac:dyDescent="0.25">
      <c r="A2" s="34" t="s">
        <v>200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0"/>
    </row>
    <row r="3" spans="1:24" x14ac:dyDescent="0.25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0"/>
    </row>
    <row r="4" spans="1:24" x14ac:dyDescent="0.25">
      <c r="A4" s="34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0"/>
    </row>
    <row r="5" spans="1:24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0"/>
    </row>
    <row r="6" spans="1:24" x14ac:dyDescent="0.25">
      <c r="A6" s="34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0"/>
    </row>
    <row r="7" spans="1:24" x14ac:dyDescent="0.25">
      <c r="A7" s="34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0"/>
    </row>
    <row r="8" spans="1:24" x14ac:dyDescent="0.25">
      <c r="A8" s="34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0"/>
    </row>
    <row r="9" spans="1:24" ht="46.5" customHeight="1" x14ac:dyDescent="0.25">
      <c r="A9" s="34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0"/>
    </row>
    <row r="10" spans="1:24" ht="174" customHeight="1" x14ac:dyDescent="0.25">
      <c r="A10" s="36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</row>
    <row r="11" spans="1:24" ht="22.9" customHeight="1" x14ac:dyDescent="0.25">
      <c r="A11" s="28"/>
      <c r="B11" s="29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3"/>
      <c r="Q11" s="38" t="s">
        <v>181</v>
      </c>
      <c r="R11" s="32"/>
      <c r="S11" s="32"/>
      <c r="T11" s="32"/>
      <c r="U11" s="32"/>
      <c r="V11" s="32"/>
      <c r="W11" s="39"/>
      <c r="X11" s="31"/>
    </row>
    <row r="12" spans="1:24" s="2" customFormat="1" ht="121.15" customHeight="1" x14ac:dyDescent="0.25">
      <c r="A12" s="3" t="s">
        <v>0</v>
      </c>
      <c r="B12" s="5" t="s">
        <v>1</v>
      </c>
      <c r="C12" s="6" t="s">
        <v>164</v>
      </c>
      <c r="D12" s="1" t="s">
        <v>103</v>
      </c>
      <c r="E12" s="6" t="s">
        <v>104</v>
      </c>
      <c r="F12" s="6" t="s">
        <v>177</v>
      </c>
      <c r="G12" s="6" t="s">
        <v>105</v>
      </c>
      <c r="H12" s="6" t="s">
        <v>187</v>
      </c>
      <c r="I12" s="6" t="s">
        <v>183</v>
      </c>
      <c r="J12" s="7" t="s">
        <v>188</v>
      </c>
      <c r="K12" s="7" t="s">
        <v>175</v>
      </c>
      <c r="L12" s="6" t="s">
        <v>186</v>
      </c>
      <c r="M12" s="7" t="s">
        <v>106</v>
      </c>
      <c r="N12" s="7" t="s">
        <v>107</v>
      </c>
      <c r="O12" s="7" t="s">
        <v>197</v>
      </c>
      <c r="P12" s="17" t="s">
        <v>174</v>
      </c>
      <c r="Q12" s="8" t="s">
        <v>101</v>
      </c>
      <c r="R12" s="4" t="s">
        <v>165</v>
      </c>
      <c r="S12" s="4" t="s">
        <v>178</v>
      </c>
      <c r="T12" s="4" t="s">
        <v>198</v>
      </c>
      <c r="U12" s="4" t="s">
        <v>179</v>
      </c>
      <c r="V12" s="4" t="s">
        <v>180</v>
      </c>
      <c r="W12" s="4" t="s">
        <v>95</v>
      </c>
      <c r="X12" s="8" t="s">
        <v>102</v>
      </c>
    </row>
    <row r="13" spans="1:24" ht="14.45" customHeight="1" x14ac:dyDescent="0.25">
      <c r="A13" s="13" t="s">
        <v>2</v>
      </c>
      <c r="B13" s="14" t="s">
        <v>3</v>
      </c>
      <c r="C13" s="15">
        <v>1.79</v>
      </c>
      <c r="D13" s="15" t="s">
        <v>83</v>
      </c>
      <c r="E13" s="15" t="s">
        <v>83</v>
      </c>
      <c r="F13" s="15" t="s">
        <v>83</v>
      </c>
      <c r="G13" s="15" t="s">
        <v>83</v>
      </c>
      <c r="H13" s="15">
        <v>1.79</v>
      </c>
      <c r="I13" s="15" t="s">
        <v>83</v>
      </c>
      <c r="J13" s="15" t="s">
        <v>83</v>
      </c>
      <c r="K13" s="15" t="s">
        <v>83</v>
      </c>
      <c r="L13" s="15" t="s">
        <v>83</v>
      </c>
      <c r="M13" s="15" t="s">
        <v>83</v>
      </c>
      <c r="N13" s="15" t="s">
        <v>83</v>
      </c>
      <c r="O13" s="15" t="s">
        <v>83</v>
      </c>
      <c r="P13" s="15" t="s">
        <v>202</v>
      </c>
      <c r="Q13" s="16">
        <f t="shared" ref="Q13:Q44" si="0">AVERAGE(C13:O13)</f>
        <v>1.79</v>
      </c>
      <c r="R13" s="16">
        <v>1.99</v>
      </c>
      <c r="S13" s="16" t="s">
        <v>83</v>
      </c>
      <c r="T13" s="15" t="s">
        <v>83</v>
      </c>
      <c r="U13" s="15">
        <v>1.29</v>
      </c>
      <c r="V13" s="15" t="s">
        <v>83</v>
      </c>
      <c r="W13" s="15">
        <v>2.0299999999999998</v>
      </c>
      <c r="X13" s="16">
        <f t="shared" ref="X13:X44" si="1">AVERAGE(R13:W13)</f>
        <v>1.7700000000000002</v>
      </c>
    </row>
    <row r="14" spans="1:24" x14ac:dyDescent="0.25">
      <c r="A14" s="12" t="s">
        <v>4</v>
      </c>
      <c r="B14" s="9" t="s">
        <v>3</v>
      </c>
      <c r="C14" s="10" t="s">
        <v>83</v>
      </c>
      <c r="D14" s="10" t="s">
        <v>83</v>
      </c>
      <c r="E14" s="10" t="s">
        <v>83</v>
      </c>
      <c r="F14" s="10" t="s">
        <v>83</v>
      </c>
      <c r="G14" s="10">
        <v>2.39</v>
      </c>
      <c r="H14" s="10" t="s">
        <v>83</v>
      </c>
      <c r="I14" s="10" t="s">
        <v>83</v>
      </c>
      <c r="J14" s="10" t="s">
        <v>83</v>
      </c>
      <c r="K14" s="10" t="s">
        <v>83</v>
      </c>
      <c r="L14" s="10" t="s">
        <v>83</v>
      </c>
      <c r="M14" s="10" t="s">
        <v>83</v>
      </c>
      <c r="N14" s="10" t="s">
        <v>83</v>
      </c>
      <c r="O14" s="10" t="s">
        <v>83</v>
      </c>
      <c r="P14" s="10" t="s">
        <v>203</v>
      </c>
      <c r="Q14" s="11">
        <f t="shared" si="0"/>
        <v>2.39</v>
      </c>
      <c r="R14" s="11">
        <v>2.79</v>
      </c>
      <c r="S14" s="11" t="s">
        <v>83</v>
      </c>
      <c r="T14" s="10" t="s">
        <v>83</v>
      </c>
      <c r="U14" s="10">
        <v>2.4900000000000002</v>
      </c>
      <c r="V14" s="10">
        <v>2.4900000000000002</v>
      </c>
      <c r="W14" s="10">
        <v>2.54</v>
      </c>
      <c r="X14" s="18">
        <f t="shared" si="1"/>
        <v>2.5775000000000001</v>
      </c>
    </row>
    <row r="15" spans="1:24" x14ac:dyDescent="0.25">
      <c r="A15" s="13" t="s">
        <v>5</v>
      </c>
      <c r="B15" s="14" t="s">
        <v>3</v>
      </c>
      <c r="C15" s="15">
        <v>1.79</v>
      </c>
      <c r="D15" s="15">
        <v>1.89</v>
      </c>
      <c r="E15" s="15" t="s">
        <v>83</v>
      </c>
      <c r="F15" s="15">
        <v>2.19</v>
      </c>
      <c r="G15" s="15">
        <v>1.99</v>
      </c>
      <c r="H15" s="15">
        <v>1.79</v>
      </c>
      <c r="I15" s="15">
        <v>1.99</v>
      </c>
      <c r="J15" s="15">
        <v>1.89</v>
      </c>
      <c r="K15" s="15" t="s">
        <v>83</v>
      </c>
      <c r="L15" s="15">
        <v>2.19</v>
      </c>
      <c r="M15" s="15">
        <v>1.79</v>
      </c>
      <c r="N15" s="15">
        <v>1.97</v>
      </c>
      <c r="O15" s="15" t="s">
        <v>83</v>
      </c>
      <c r="P15" s="15" t="s">
        <v>204</v>
      </c>
      <c r="Q15" s="16">
        <f t="shared" si="0"/>
        <v>1.9479999999999997</v>
      </c>
      <c r="R15" s="16">
        <v>1.79</v>
      </c>
      <c r="S15" s="16">
        <v>2.08</v>
      </c>
      <c r="T15" s="15">
        <v>2.19</v>
      </c>
      <c r="U15" s="15">
        <v>1.79</v>
      </c>
      <c r="V15" s="15">
        <v>1.79</v>
      </c>
      <c r="W15" s="15">
        <v>2.0299999999999998</v>
      </c>
      <c r="X15" s="16">
        <f t="shared" si="1"/>
        <v>1.9450000000000001</v>
      </c>
    </row>
    <row r="16" spans="1:24" x14ac:dyDescent="0.25">
      <c r="A16" s="12" t="s">
        <v>6</v>
      </c>
      <c r="B16" s="9" t="s">
        <v>3</v>
      </c>
      <c r="C16" s="10" t="s">
        <v>83</v>
      </c>
      <c r="D16" s="10" t="s">
        <v>83</v>
      </c>
      <c r="E16" s="10" t="s">
        <v>83</v>
      </c>
      <c r="F16" s="10">
        <v>1.99</v>
      </c>
      <c r="G16" s="10" t="s">
        <v>83</v>
      </c>
      <c r="H16" s="10">
        <v>1.75</v>
      </c>
      <c r="I16" s="10" t="s">
        <v>83</v>
      </c>
      <c r="J16" s="10" t="s">
        <v>83</v>
      </c>
      <c r="K16" s="10" t="s">
        <v>83</v>
      </c>
      <c r="L16" s="10">
        <v>2.19</v>
      </c>
      <c r="M16" s="10" t="s">
        <v>83</v>
      </c>
      <c r="N16" s="10" t="s">
        <v>83</v>
      </c>
      <c r="O16" s="10" t="s">
        <v>83</v>
      </c>
      <c r="P16" s="10" t="s">
        <v>205</v>
      </c>
      <c r="Q16" s="11">
        <f t="shared" si="0"/>
        <v>1.9766666666666666</v>
      </c>
      <c r="R16" s="11">
        <v>1.79</v>
      </c>
      <c r="S16" s="11" t="s">
        <v>83</v>
      </c>
      <c r="T16" s="10" t="s">
        <v>83</v>
      </c>
      <c r="U16" s="10" t="s">
        <v>83</v>
      </c>
      <c r="V16" s="10" t="s">
        <v>83</v>
      </c>
      <c r="W16" s="10">
        <v>1.69</v>
      </c>
      <c r="X16" s="18">
        <f t="shared" si="1"/>
        <v>1.74</v>
      </c>
    </row>
    <row r="17" spans="1:24" x14ac:dyDescent="0.25">
      <c r="A17" s="13" t="s">
        <v>7</v>
      </c>
      <c r="B17" s="14" t="s">
        <v>3</v>
      </c>
      <c r="C17" s="15">
        <v>1.89</v>
      </c>
      <c r="D17" s="15">
        <v>1.95</v>
      </c>
      <c r="E17" s="15">
        <v>1.99</v>
      </c>
      <c r="F17" s="15">
        <v>2.09</v>
      </c>
      <c r="G17" s="15">
        <v>1.79</v>
      </c>
      <c r="H17" s="15">
        <v>1.95</v>
      </c>
      <c r="I17" s="15">
        <v>1.85</v>
      </c>
      <c r="J17" s="15">
        <v>1.69</v>
      </c>
      <c r="K17" s="15">
        <v>2.39</v>
      </c>
      <c r="L17" s="15">
        <v>2.19</v>
      </c>
      <c r="M17" s="15">
        <v>1.95</v>
      </c>
      <c r="N17" s="15">
        <v>1.82</v>
      </c>
      <c r="O17" s="15" t="s">
        <v>83</v>
      </c>
      <c r="P17" s="15" t="s">
        <v>206</v>
      </c>
      <c r="Q17" s="16">
        <f t="shared" si="0"/>
        <v>1.9625000000000001</v>
      </c>
      <c r="R17" s="16" t="s">
        <v>83</v>
      </c>
      <c r="S17" s="16" t="s">
        <v>83</v>
      </c>
      <c r="T17" s="15" t="s">
        <v>83</v>
      </c>
      <c r="U17" s="15">
        <v>1.89</v>
      </c>
      <c r="V17" s="15">
        <v>1.99</v>
      </c>
      <c r="W17" s="15">
        <v>1.83</v>
      </c>
      <c r="X17" s="16">
        <f t="shared" si="1"/>
        <v>1.9033333333333333</v>
      </c>
    </row>
    <row r="18" spans="1:24" x14ac:dyDescent="0.25">
      <c r="A18" s="12" t="s">
        <v>84</v>
      </c>
      <c r="B18" s="9" t="s">
        <v>3</v>
      </c>
      <c r="C18" s="10" t="s">
        <v>83</v>
      </c>
      <c r="D18" s="10" t="s">
        <v>83</v>
      </c>
      <c r="E18" s="10">
        <v>1.99</v>
      </c>
      <c r="F18" s="10">
        <v>1.99</v>
      </c>
      <c r="G18" s="10">
        <v>1.79</v>
      </c>
      <c r="H18" s="10">
        <v>1.85</v>
      </c>
      <c r="I18" s="10">
        <v>1.75</v>
      </c>
      <c r="J18" s="10">
        <v>1.59</v>
      </c>
      <c r="K18" s="10" t="s">
        <v>83</v>
      </c>
      <c r="L18" s="10">
        <v>2.19</v>
      </c>
      <c r="M18" s="10">
        <v>1.79</v>
      </c>
      <c r="N18" s="10">
        <v>1.97</v>
      </c>
      <c r="O18" s="10" t="s">
        <v>83</v>
      </c>
      <c r="P18" s="10" t="s">
        <v>189</v>
      </c>
      <c r="Q18" s="11">
        <f t="shared" si="0"/>
        <v>1.8788888888888886</v>
      </c>
      <c r="R18" s="11" t="s">
        <v>83</v>
      </c>
      <c r="S18" s="11" t="s">
        <v>83</v>
      </c>
      <c r="T18" s="10">
        <v>1.89</v>
      </c>
      <c r="U18" s="10">
        <v>1.99</v>
      </c>
      <c r="V18" s="10">
        <v>1.89</v>
      </c>
      <c r="W18" s="10">
        <v>1.93</v>
      </c>
      <c r="X18" s="18">
        <f t="shared" si="1"/>
        <v>1.9249999999999998</v>
      </c>
    </row>
    <row r="19" spans="1:24" x14ac:dyDescent="0.25">
      <c r="A19" s="13" t="s">
        <v>9</v>
      </c>
      <c r="B19" s="14" t="s">
        <v>8</v>
      </c>
      <c r="C19" s="15" t="s">
        <v>83</v>
      </c>
      <c r="D19" s="15">
        <v>11.59</v>
      </c>
      <c r="E19" s="15" t="s">
        <v>83</v>
      </c>
      <c r="F19" s="15" t="s">
        <v>83</v>
      </c>
      <c r="G19" s="15" t="s">
        <v>83</v>
      </c>
      <c r="H19" s="15" t="s">
        <v>83</v>
      </c>
      <c r="I19" s="15" t="s">
        <v>83</v>
      </c>
      <c r="J19" s="15" t="s">
        <v>83</v>
      </c>
      <c r="K19" s="15">
        <v>10.29</v>
      </c>
      <c r="L19" s="15" t="s">
        <v>83</v>
      </c>
      <c r="M19" s="15" t="s">
        <v>83</v>
      </c>
      <c r="N19" s="15" t="s">
        <v>83</v>
      </c>
      <c r="O19" s="15" t="s">
        <v>83</v>
      </c>
      <c r="P19" s="15" t="s">
        <v>207</v>
      </c>
      <c r="Q19" s="16">
        <f t="shared" si="0"/>
        <v>10.94</v>
      </c>
      <c r="R19" s="16">
        <v>9.99</v>
      </c>
      <c r="S19" s="16">
        <v>10.9</v>
      </c>
      <c r="T19" s="15" t="s">
        <v>83</v>
      </c>
      <c r="U19" s="15" t="s">
        <v>83</v>
      </c>
      <c r="V19" s="15" t="s">
        <v>83</v>
      </c>
      <c r="W19" s="15">
        <v>10.19</v>
      </c>
      <c r="X19" s="16">
        <f t="shared" si="1"/>
        <v>10.36</v>
      </c>
    </row>
    <row r="20" spans="1:24" x14ac:dyDescent="0.25">
      <c r="A20" s="12" t="s">
        <v>10</v>
      </c>
      <c r="B20" s="9" t="s">
        <v>8</v>
      </c>
      <c r="C20" s="10" t="s">
        <v>83</v>
      </c>
      <c r="D20" s="10" t="s">
        <v>83</v>
      </c>
      <c r="E20" s="10" t="s">
        <v>83</v>
      </c>
      <c r="F20" s="10" t="s">
        <v>83</v>
      </c>
      <c r="G20" s="10" t="s">
        <v>83</v>
      </c>
      <c r="H20" s="10" t="s">
        <v>83</v>
      </c>
      <c r="I20" s="10">
        <v>8.49</v>
      </c>
      <c r="J20" s="10">
        <v>7.89</v>
      </c>
      <c r="K20" s="10" t="s">
        <v>83</v>
      </c>
      <c r="L20" s="10" t="s">
        <v>83</v>
      </c>
      <c r="M20" s="10" t="s">
        <v>83</v>
      </c>
      <c r="N20" s="10">
        <v>7.98</v>
      </c>
      <c r="O20" s="10" t="s">
        <v>83</v>
      </c>
      <c r="P20" s="10" t="s">
        <v>208</v>
      </c>
      <c r="Q20" s="11">
        <f t="shared" si="0"/>
        <v>8.1199999999999992</v>
      </c>
      <c r="R20" s="11" t="s">
        <v>83</v>
      </c>
      <c r="S20" s="11" t="s">
        <v>83</v>
      </c>
      <c r="T20" s="10" t="s">
        <v>83</v>
      </c>
      <c r="U20" s="10" t="s">
        <v>83</v>
      </c>
      <c r="V20" s="10" t="s">
        <v>83</v>
      </c>
      <c r="W20" s="10" t="s">
        <v>83</v>
      </c>
      <c r="X20" s="18" t="e">
        <f t="shared" si="1"/>
        <v>#DIV/0!</v>
      </c>
    </row>
    <row r="21" spans="1:24" x14ac:dyDescent="0.25">
      <c r="A21" s="13" t="s">
        <v>11</v>
      </c>
      <c r="B21" s="14" t="s">
        <v>8</v>
      </c>
      <c r="C21" s="15" t="s">
        <v>83</v>
      </c>
      <c r="D21" s="15" t="s">
        <v>83</v>
      </c>
      <c r="E21" s="15">
        <v>6.89</v>
      </c>
      <c r="F21" s="15">
        <v>8.19</v>
      </c>
      <c r="G21" s="15">
        <v>8.99</v>
      </c>
      <c r="H21" s="15">
        <v>8.39</v>
      </c>
      <c r="I21" s="15" t="s">
        <v>83</v>
      </c>
      <c r="J21" s="15" t="s">
        <v>83</v>
      </c>
      <c r="K21" s="15" t="s">
        <v>83</v>
      </c>
      <c r="L21" s="15" t="s">
        <v>83</v>
      </c>
      <c r="M21" s="15">
        <v>7.99</v>
      </c>
      <c r="N21" s="15">
        <v>8.35</v>
      </c>
      <c r="O21" s="15" t="s">
        <v>83</v>
      </c>
      <c r="P21" s="15" t="s">
        <v>190</v>
      </c>
      <c r="Q21" s="16">
        <f t="shared" si="0"/>
        <v>8.1333333333333346</v>
      </c>
      <c r="R21" s="16" t="s">
        <v>83</v>
      </c>
      <c r="S21" s="16" t="s">
        <v>83</v>
      </c>
      <c r="T21" s="15" t="s">
        <v>83</v>
      </c>
      <c r="U21" s="15" t="s">
        <v>83</v>
      </c>
      <c r="V21" s="15">
        <v>8.99</v>
      </c>
      <c r="W21" s="15" t="s">
        <v>83</v>
      </c>
      <c r="X21" s="16">
        <f t="shared" si="1"/>
        <v>8.99</v>
      </c>
    </row>
    <row r="22" spans="1:24" x14ac:dyDescent="0.25">
      <c r="A22" s="12" t="s">
        <v>12</v>
      </c>
      <c r="B22" s="9" t="s">
        <v>8</v>
      </c>
      <c r="C22" s="10">
        <v>11.99</v>
      </c>
      <c r="D22" s="10">
        <v>8.2899999999999991</v>
      </c>
      <c r="E22" s="10">
        <v>10.99</v>
      </c>
      <c r="F22" s="10">
        <v>10.59</v>
      </c>
      <c r="G22" s="10">
        <v>10.99</v>
      </c>
      <c r="H22" s="10">
        <v>10.99</v>
      </c>
      <c r="I22" s="10">
        <v>10.49</v>
      </c>
      <c r="J22" s="10">
        <v>10.69</v>
      </c>
      <c r="K22" s="10" t="s">
        <v>83</v>
      </c>
      <c r="L22" s="10" t="s">
        <v>83</v>
      </c>
      <c r="M22" s="10">
        <v>10.95</v>
      </c>
      <c r="N22" s="10" t="s">
        <v>83</v>
      </c>
      <c r="O22" s="10" t="s">
        <v>83</v>
      </c>
      <c r="P22" s="10" t="s">
        <v>209</v>
      </c>
      <c r="Q22" s="11">
        <f t="shared" si="0"/>
        <v>10.663333333333334</v>
      </c>
      <c r="R22" s="11">
        <v>9.89</v>
      </c>
      <c r="S22" s="11" t="s">
        <v>83</v>
      </c>
      <c r="T22" s="10" t="s">
        <v>83</v>
      </c>
      <c r="U22" s="10" t="s">
        <v>83</v>
      </c>
      <c r="V22" s="10" t="s">
        <v>83</v>
      </c>
      <c r="W22" s="10" t="s">
        <v>83</v>
      </c>
      <c r="X22" s="18">
        <f t="shared" si="1"/>
        <v>9.89</v>
      </c>
    </row>
    <row r="23" spans="1:24" x14ac:dyDescent="0.25">
      <c r="A23" s="13" t="s">
        <v>13</v>
      </c>
      <c r="B23" s="14" t="s">
        <v>8</v>
      </c>
      <c r="C23" s="15">
        <v>12.99</v>
      </c>
      <c r="D23" s="15">
        <v>12.49</v>
      </c>
      <c r="E23" s="15">
        <v>11.99</v>
      </c>
      <c r="F23" s="15">
        <v>12.59</v>
      </c>
      <c r="G23" s="15">
        <v>11.99</v>
      </c>
      <c r="H23" s="15">
        <v>12.49</v>
      </c>
      <c r="I23" s="15" t="s">
        <v>83</v>
      </c>
      <c r="J23" s="15">
        <v>11.89</v>
      </c>
      <c r="K23" s="15" t="s">
        <v>83</v>
      </c>
      <c r="L23" s="15" t="s">
        <v>83</v>
      </c>
      <c r="M23" s="15">
        <v>12.8</v>
      </c>
      <c r="N23" s="15" t="s">
        <v>83</v>
      </c>
      <c r="O23" s="15" t="s">
        <v>83</v>
      </c>
      <c r="P23" s="15" t="s">
        <v>210</v>
      </c>
      <c r="Q23" s="16">
        <f t="shared" si="0"/>
        <v>12.40375</v>
      </c>
      <c r="R23" s="16">
        <v>11.55</v>
      </c>
      <c r="S23" s="16" t="s">
        <v>83</v>
      </c>
      <c r="T23" s="15" t="s">
        <v>83</v>
      </c>
      <c r="U23" s="15" t="s">
        <v>83</v>
      </c>
      <c r="V23" s="15" t="s">
        <v>83</v>
      </c>
      <c r="W23" s="15" t="s">
        <v>83</v>
      </c>
      <c r="X23" s="15">
        <f t="shared" si="1"/>
        <v>11.55</v>
      </c>
    </row>
    <row r="24" spans="1:24" x14ac:dyDescent="0.25">
      <c r="A24" s="12" t="s">
        <v>108</v>
      </c>
      <c r="B24" s="9" t="s">
        <v>8</v>
      </c>
      <c r="C24" s="10" t="s">
        <v>83</v>
      </c>
      <c r="D24" s="10" t="s">
        <v>83</v>
      </c>
      <c r="E24" s="10" t="s">
        <v>83</v>
      </c>
      <c r="F24" s="10" t="s">
        <v>83</v>
      </c>
      <c r="G24" s="10" t="s">
        <v>83</v>
      </c>
      <c r="H24" s="10" t="s">
        <v>83</v>
      </c>
      <c r="I24" s="10" t="s">
        <v>83</v>
      </c>
      <c r="J24" s="10" t="s">
        <v>83</v>
      </c>
      <c r="K24" s="10" t="s">
        <v>83</v>
      </c>
      <c r="L24" s="10" t="s">
        <v>83</v>
      </c>
      <c r="M24" s="10" t="s">
        <v>83</v>
      </c>
      <c r="N24" s="10" t="s">
        <v>83</v>
      </c>
      <c r="O24" s="10" t="s">
        <v>83</v>
      </c>
      <c r="P24" s="10" t="s">
        <v>211</v>
      </c>
      <c r="Q24" s="11" t="e">
        <f t="shared" si="0"/>
        <v>#DIV/0!</v>
      </c>
      <c r="R24" s="11">
        <v>13.5</v>
      </c>
      <c r="S24" s="11">
        <v>14.6</v>
      </c>
      <c r="T24" s="10" t="s">
        <v>83</v>
      </c>
      <c r="U24" s="10" t="s">
        <v>83</v>
      </c>
      <c r="V24" s="10" t="s">
        <v>83</v>
      </c>
      <c r="W24" s="10">
        <v>13.76</v>
      </c>
      <c r="X24" s="18">
        <f t="shared" si="1"/>
        <v>13.953333333333333</v>
      </c>
    </row>
    <row r="25" spans="1:24" x14ac:dyDescent="0.25">
      <c r="A25" s="13" t="s">
        <v>14</v>
      </c>
      <c r="B25" s="14" t="s">
        <v>8</v>
      </c>
      <c r="C25" s="15" t="s">
        <v>83</v>
      </c>
      <c r="D25" s="15" t="s">
        <v>83</v>
      </c>
      <c r="E25" s="15">
        <v>9.99</v>
      </c>
      <c r="F25" s="15">
        <v>10.69</v>
      </c>
      <c r="G25" s="15">
        <v>10.99</v>
      </c>
      <c r="H25" s="15">
        <v>10.49</v>
      </c>
      <c r="I25" s="15" t="s">
        <v>83</v>
      </c>
      <c r="J25" s="15" t="s">
        <v>83</v>
      </c>
      <c r="K25" s="15" t="s">
        <v>83</v>
      </c>
      <c r="L25" s="15">
        <v>10.88</v>
      </c>
      <c r="M25" s="15">
        <v>10.9</v>
      </c>
      <c r="N25" s="15">
        <v>10.99</v>
      </c>
      <c r="O25" s="15" t="s">
        <v>83</v>
      </c>
      <c r="P25" s="15" t="s">
        <v>212</v>
      </c>
      <c r="Q25" s="16">
        <f t="shared" si="0"/>
        <v>10.704285714285716</v>
      </c>
      <c r="R25" s="16" t="s">
        <v>83</v>
      </c>
      <c r="S25" s="16" t="s">
        <v>83</v>
      </c>
      <c r="T25" s="15" t="s">
        <v>83</v>
      </c>
      <c r="U25" s="15" t="s">
        <v>83</v>
      </c>
      <c r="V25" s="15">
        <v>9.99</v>
      </c>
      <c r="W25" s="15">
        <v>8.66</v>
      </c>
      <c r="X25" s="16">
        <f t="shared" si="1"/>
        <v>9.3249999999999993</v>
      </c>
    </row>
    <row r="26" spans="1:24" x14ac:dyDescent="0.25">
      <c r="A26" s="12" t="s">
        <v>15</v>
      </c>
      <c r="B26" s="9" t="s">
        <v>8</v>
      </c>
      <c r="C26" s="10" t="s">
        <v>83</v>
      </c>
      <c r="D26" s="10" t="s">
        <v>83</v>
      </c>
      <c r="E26" s="10" t="s">
        <v>83</v>
      </c>
      <c r="F26" s="10" t="s">
        <v>83</v>
      </c>
      <c r="G26" s="10" t="s">
        <v>83</v>
      </c>
      <c r="H26" s="10" t="s">
        <v>83</v>
      </c>
      <c r="I26" s="10" t="s">
        <v>83</v>
      </c>
      <c r="J26" s="10">
        <v>10.69</v>
      </c>
      <c r="K26" s="10" t="s">
        <v>83</v>
      </c>
      <c r="L26" s="10" t="s">
        <v>83</v>
      </c>
      <c r="M26" s="10" t="s">
        <v>83</v>
      </c>
      <c r="N26" s="10">
        <v>10.73</v>
      </c>
      <c r="O26" s="10">
        <v>7.29</v>
      </c>
      <c r="P26" s="10" t="s">
        <v>213</v>
      </c>
      <c r="Q26" s="11">
        <f t="shared" si="0"/>
        <v>9.57</v>
      </c>
      <c r="R26" s="11" t="s">
        <v>83</v>
      </c>
      <c r="S26" s="11" t="s">
        <v>83</v>
      </c>
      <c r="T26" s="10" t="s">
        <v>83</v>
      </c>
      <c r="U26" s="10" t="s">
        <v>83</v>
      </c>
      <c r="V26" s="10" t="s">
        <v>83</v>
      </c>
      <c r="W26" s="10" t="s">
        <v>83</v>
      </c>
      <c r="X26" s="18" t="e">
        <f t="shared" si="1"/>
        <v>#DIV/0!</v>
      </c>
    </row>
    <row r="27" spans="1:24" x14ac:dyDescent="0.25">
      <c r="A27" s="13" t="s">
        <v>16</v>
      </c>
      <c r="B27" s="14" t="s">
        <v>8</v>
      </c>
      <c r="C27" s="15" t="s">
        <v>83</v>
      </c>
      <c r="D27" s="15" t="s">
        <v>83</v>
      </c>
      <c r="E27" s="15" t="s">
        <v>83</v>
      </c>
      <c r="F27" s="15" t="s">
        <v>83</v>
      </c>
      <c r="G27" s="15" t="s">
        <v>83</v>
      </c>
      <c r="H27" s="15" t="s">
        <v>83</v>
      </c>
      <c r="I27" s="15" t="s">
        <v>83</v>
      </c>
      <c r="J27" s="15">
        <v>8.19</v>
      </c>
      <c r="K27" s="15" t="s">
        <v>83</v>
      </c>
      <c r="L27" s="15" t="s">
        <v>83</v>
      </c>
      <c r="M27" s="15" t="s">
        <v>83</v>
      </c>
      <c r="N27" s="15">
        <v>9.89</v>
      </c>
      <c r="O27" s="15">
        <v>6.89</v>
      </c>
      <c r="P27" s="15" t="s">
        <v>214</v>
      </c>
      <c r="Q27" s="16">
        <f t="shared" si="0"/>
        <v>8.3233333333333324</v>
      </c>
      <c r="R27" s="16" t="s">
        <v>83</v>
      </c>
      <c r="S27" s="16" t="s">
        <v>83</v>
      </c>
      <c r="T27" s="15" t="s">
        <v>83</v>
      </c>
      <c r="U27" s="15" t="s">
        <v>83</v>
      </c>
      <c r="V27" s="15" t="s">
        <v>83</v>
      </c>
      <c r="W27" s="15" t="s">
        <v>83</v>
      </c>
      <c r="X27" s="16" t="e">
        <f t="shared" si="1"/>
        <v>#DIV/0!</v>
      </c>
    </row>
    <row r="28" spans="1:24" x14ac:dyDescent="0.25">
      <c r="A28" s="12" t="s">
        <v>109</v>
      </c>
      <c r="B28" s="9" t="s">
        <v>8</v>
      </c>
      <c r="C28" s="10" t="s">
        <v>83</v>
      </c>
      <c r="D28" s="10" t="s">
        <v>83</v>
      </c>
      <c r="E28" s="10" t="s">
        <v>83</v>
      </c>
      <c r="F28" s="10" t="s">
        <v>83</v>
      </c>
      <c r="G28" s="10" t="s">
        <v>83</v>
      </c>
      <c r="H28" s="10" t="s">
        <v>83</v>
      </c>
      <c r="I28" s="10" t="s">
        <v>83</v>
      </c>
      <c r="J28" s="10" t="s">
        <v>83</v>
      </c>
      <c r="K28" s="10" t="s">
        <v>83</v>
      </c>
      <c r="L28" s="10" t="s">
        <v>83</v>
      </c>
      <c r="M28" s="10">
        <v>4.99</v>
      </c>
      <c r="N28" s="10" t="s">
        <v>83</v>
      </c>
      <c r="O28" s="10" t="s">
        <v>83</v>
      </c>
      <c r="P28" s="10" t="s">
        <v>215</v>
      </c>
      <c r="Q28" s="11">
        <f t="shared" si="0"/>
        <v>4.99</v>
      </c>
      <c r="R28" s="11" t="s">
        <v>83</v>
      </c>
      <c r="S28" s="11" t="s">
        <v>83</v>
      </c>
      <c r="T28" s="10" t="s">
        <v>83</v>
      </c>
      <c r="U28" s="10">
        <v>5.69</v>
      </c>
      <c r="V28" s="10" t="s">
        <v>83</v>
      </c>
      <c r="W28" s="10" t="s">
        <v>83</v>
      </c>
      <c r="X28" s="18">
        <f t="shared" si="1"/>
        <v>5.69</v>
      </c>
    </row>
    <row r="29" spans="1:24" x14ac:dyDescent="0.25">
      <c r="A29" s="13" t="s">
        <v>110</v>
      </c>
      <c r="B29" s="14" t="s">
        <v>8</v>
      </c>
      <c r="C29" s="15">
        <v>5.69</v>
      </c>
      <c r="D29" s="15" t="s">
        <v>201</v>
      </c>
      <c r="E29" s="15" t="s">
        <v>83</v>
      </c>
      <c r="F29" s="15">
        <v>5.29</v>
      </c>
      <c r="G29" s="15">
        <v>4.99</v>
      </c>
      <c r="H29" s="15">
        <v>5.19</v>
      </c>
      <c r="I29" s="15">
        <v>5.99</v>
      </c>
      <c r="J29" s="15" t="s">
        <v>83</v>
      </c>
      <c r="K29" s="15" t="s">
        <v>83</v>
      </c>
      <c r="L29" s="15">
        <v>5.71</v>
      </c>
      <c r="M29" s="15">
        <v>4.9000000000000004</v>
      </c>
      <c r="N29" s="15">
        <v>5.01</v>
      </c>
      <c r="O29" s="15" t="s">
        <v>83</v>
      </c>
      <c r="P29" s="15" t="s">
        <v>83</v>
      </c>
      <c r="Q29" s="16">
        <f t="shared" si="0"/>
        <v>5.3462499999999995</v>
      </c>
      <c r="R29" s="16">
        <v>4.79</v>
      </c>
      <c r="S29" s="16">
        <v>5.16</v>
      </c>
      <c r="T29" s="15">
        <v>4.8899999999999997</v>
      </c>
      <c r="U29" s="15">
        <v>4.99</v>
      </c>
      <c r="V29" s="15" t="s">
        <v>83</v>
      </c>
      <c r="W29" s="15" t="s">
        <v>83</v>
      </c>
      <c r="X29" s="16">
        <f t="shared" si="1"/>
        <v>4.9574999999999996</v>
      </c>
    </row>
    <row r="30" spans="1:24" x14ac:dyDescent="0.25">
      <c r="A30" s="12" t="s">
        <v>17</v>
      </c>
      <c r="B30" s="9" t="s">
        <v>8</v>
      </c>
      <c r="C30" s="10" t="s">
        <v>83</v>
      </c>
      <c r="D30" s="10">
        <v>5.29</v>
      </c>
      <c r="E30" s="10">
        <v>5.89</v>
      </c>
      <c r="F30" s="10">
        <v>6.39</v>
      </c>
      <c r="G30" s="10" t="s">
        <v>83</v>
      </c>
      <c r="H30" s="10">
        <v>5.79</v>
      </c>
      <c r="I30" s="10" t="s">
        <v>83</v>
      </c>
      <c r="J30" s="10" t="s">
        <v>83</v>
      </c>
      <c r="K30" s="10" t="s">
        <v>83</v>
      </c>
      <c r="L30" s="10">
        <v>6.49</v>
      </c>
      <c r="M30" s="10">
        <v>5.35</v>
      </c>
      <c r="N30" s="10" t="s">
        <v>83</v>
      </c>
      <c r="O30" s="10" t="s">
        <v>83</v>
      </c>
      <c r="P30" s="10" t="s">
        <v>216</v>
      </c>
      <c r="Q30" s="11">
        <f t="shared" si="0"/>
        <v>5.8666666666666671</v>
      </c>
      <c r="R30" s="11">
        <v>5.19</v>
      </c>
      <c r="S30" s="11" t="s">
        <v>83</v>
      </c>
      <c r="T30" s="10" t="s">
        <v>83</v>
      </c>
      <c r="U30" s="10">
        <v>5.99</v>
      </c>
      <c r="V30" s="10" t="s">
        <v>83</v>
      </c>
      <c r="W30" s="10">
        <v>5.6</v>
      </c>
      <c r="X30" s="18">
        <f t="shared" si="1"/>
        <v>5.5933333333333337</v>
      </c>
    </row>
    <row r="31" spans="1:24" x14ac:dyDescent="0.25">
      <c r="A31" s="13" t="s">
        <v>111</v>
      </c>
      <c r="B31" s="14" t="s">
        <v>8</v>
      </c>
      <c r="C31" s="15" t="s">
        <v>83</v>
      </c>
      <c r="D31" s="15">
        <v>5.19</v>
      </c>
      <c r="E31" s="15" t="s">
        <v>83</v>
      </c>
      <c r="F31" s="15">
        <v>5.29</v>
      </c>
      <c r="G31" s="15" t="s">
        <v>83</v>
      </c>
      <c r="H31" s="15">
        <v>4.8899999999999997</v>
      </c>
      <c r="I31" s="15">
        <v>4.8899999999999997</v>
      </c>
      <c r="J31" s="15">
        <v>5.49</v>
      </c>
      <c r="K31" s="15">
        <v>4.8899999999999997</v>
      </c>
      <c r="L31" s="15" t="s">
        <v>83</v>
      </c>
      <c r="M31" s="15">
        <v>5.29</v>
      </c>
      <c r="N31" s="15" t="s">
        <v>83</v>
      </c>
      <c r="O31" s="15" t="s">
        <v>83</v>
      </c>
      <c r="P31" s="15" t="s">
        <v>217</v>
      </c>
      <c r="Q31" s="16">
        <f t="shared" si="0"/>
        <v>5.1328571428571426</v>
      </c>
      <c r="R31" s="16">
        <v>5.29</v>
      </c>
      <c r="S31" s="16" t="s">
        <v>83</v>
      </c>
      <c r="T31" s="15" t="s">
        <v>83</v>
      </c>
      <c r="U31" s="15">
        <v>5.99</v>
      </c>
      <c r="V31" s="15">
        <v>5.29</v>
      </c>
      <c r="W31" s="15">
        <v>5.4</v>
      </c>
      <c r="X31" s="16">
        <f t="shared" si="1"/>
        <v>5.4924999999999997</v>
      </c>
    </row>
    <row r="32" spans="1:24" x14ac:dyDescent="0.25">
      <c r="A32" s="12" t="s">
        <v>112</v>
      </c>
      <c r="B32" s="9" t="s">
        <v>8</v>
      </c>
      <c r="C32" s="10" t="s">
        <v>83</v>
      </c>
      <c r="D32" s="10">
        <v>6.99</v>
      </c>
      <c r="E32" s="10">
        <v>5.99</v>
      </c>
      <c r="F32" s="10">
        <v>5.29</v>
      </c>
      <c r="G32" s="10">
        <v>4.99</v>
      </c>
      <c r="H32" s="10">
        <v>5.69</v>
      </c>
      <c r="I32" s="10">
        <v>5.59</v>
      </c>
      <c r="J32" s="10">
        <v>5.19</v>
      </c>
      <c r="K32" s="10">
        <v>5.99</v>
      </c>
      <c r="L32" s="10">
        <v>5.82</v>
      </c>
      <c r="M32" s="10" t="s">
        <v>83</v>
      </c>
      <c r="N32" s="10">
        <v>5.49</v>
      </c>
      <c r="O32" s="10" t="s">
        <v>83</v>
      </c>
      <c r="P32" s="10" t="s">
        <v>218</v>
      </c>
      <c r="Q32" s="11">
        <f t="shared" si="0"/>
        <v>5.7030000000000003</v>
      </c>
      <c r="R32" s="11">
        <v>7.09</v>
      </c>
      <c r="S32" s="11" t="s">
        <v>83</v>
      </c>
      <c r="T32" s="10" t="s">
        <v>83</v>
      </c>
      <c r="U32" s="10">
        <v>7.69</v>
      </c>
      <c r="V32" s="10">
        <v>5.49</v>
      </c>
      <c r="W32" s="10">
        <v>5.7</v>
      </c>
      <c r="X32" s="18">
        <f t="shared" si="1"/>
        <v>6.4925000000000006</v>
      </c>
    </row>
    <row r="33" spans="1:24" x14ac:dyDescent="0.25">
      <c r="A33" s="13" t="s">
        <v>18</v>
      </c>
      <c r="B33" s="14" t="s">
        <v>8</v>
      </c>
      <c r="C33" s="15">
        <v>5.99</v>
      </c>
      <c r="D33" s="15">
        <v>5.19</v>
      </c>
      <c r="E33" s="15">
        <v>5.59</v>
      </c>
      <c r="F33" s="15">
        <v>5.29</v>
      </c>
      <c r="G33" s="15">
        <v>5.49</v>
      </c>
      <c r="H33" s="15">
        <v>5.79</v>
      </c>
      <c r="I33" s="15" t="s">
        <v>83</v>
      </c>
      <c r="J33" s="15">
        <v>5.59</v>
      </c>
      <c r="K33" s="15" t="s">
        <v>83</v>
      </c>
      <c r="L33" s="15">
        <v>6.48</v>
      </c>
      <c r="M33" s="15" t="s">
        <v>83</v>
      </c>
      <c r="N33" s="15" t="s">
        <v>83</v>
      </c>
      <c r="O33" s="15" t="s">
        <v>83</v>
      </c>
      <c r="P33" s="15" t="s">
        <v>218</v>
      </c>
      <c r="Q33" s="16">
        <f t="shared" si="0"/>
        <v>5.6762499999999996</v>
      </c>
      <c r="R33" s="16" t="s">
        <v>83</v>
      </c>
      <c r="S33" s="16" t="s">
        <v>83</v>
      </c>
      <c r="T33" s="15">
        <v>5.19</v>
      </c>
      <c r="U33" s="15">
        <v>7.69</v>
      </c>
      <c r="V33" s="15" t="s">
        <v>83</v>
      </c>
      <c r="W33" s="15">
        <v>5.7</v>
      </c>
      <c r="X33" s="16">
        <f t="shared" si="1"/>
        <v>6.1933333333333342</v>
      </c>
    </row>
    <row r="34" spans="1:24" x14ac:dyDescent="0.25">
      <c r="A34" s="12" t="s">
        <v>19</v>
      </c>
      <c r="B34" s="9" t="s">
        <v>8</v>
      </c>
      <c r="C34" s="10">
        <v>7.39</v>
      </c>
      <c r="D34" s="10" t="s">
        <v>83</v>
      </c>
      <c r="E34" s="10">
        <v>6.99</v>
      </c>
      <c r="F34" s="10">
        <v>6.99</v>
      </c>
      <c r="G34" s="10">
        <v>6.49</v>
      </c>
      <c r="H34" s="10">
        <v>6.89</v>
      </c>
      <c r="I34" s="10">
        <v>7.29</v>
      </c>
      <c r="J34" s="10">
        <v>6.99</v>
      </c>
      <c r="K34" s="10" t="s">
        <v>83</v>
      </c>
      <c r="L34" s="10">
        <v>8.24</v>
      </c>
      <c r="M34" s="10">
        <v>6.75</v>
      </c>
      <c r="N34" s="10">
        <v>6.59</v>
      </c>
      <c r="O34" s="10" t="s">
        <v>83</v>
      </c>
      <c r="P34" s="10" t="s">
        <v>83</v>
      </c>
      <c r="Q34" s="11">
        <f t="shared" si="0"/>
        <v>7.0610000000000017</v>
      </c>
      <c r="R34" s="11">
        <v>6.79</v>
      </c>
      <c r="S34" s="11" t="s">
        <v>83</v>
      </c>
      <c r="T34" s="10">
        <v>6.79</v>
      </c>
      <c r="U34" s="10">
        <v>7.69</v>
      </c>
      <c r="V34" s="10">
        <v>7.19</v>
      </c>
      <c r="W34" s="10">
        <v>7.33</v>
      </c>
      <c r="X34" s="18">
        <f t="shared" si="1"/>
        <v>7.1579999999999995</v>
      </c>
    </row>
    <row r="35" spans="1:24" x14ac:dyDescent="0.25">
      <c r="A35" s="13" t="s">
        <v>166</v>
      </c>
      <c r="B35" s="14" t="s">
        <v>8</v>
      </c>
      <c r="C35" s="15" t="s">
        <v>83</v>
      </c>
      <c r="D35" s="15">
        <v>8.99</v>
      </c>
      <c r="E35" s="15">
        <v>5.99</v>
      </c>
      <c r="F35" s="15">
        <v>5.49</v>
      </c>
      <c r="G35" s="15">
        <v>5.99</v>
      </c>
      <c r="H35" s="15" t="s">
        <v>83</v>
      </c>
      <c r="I35" s="15" t="s">
        <v>83</v>
      </c>
      <c r="J35" s="15">
        <v>5.49</v>
      </c>
      <c r="K35" s="15" t="s">
        <v>83</v>
      </c>
      <c r="L35" s="15" t="s">
        <v>83</v>
      </c>
      <c r="M35" s="15" t="s">
        <v>83</v>
      </c>
      <c r="N35" s="15" t="s">
        <v>83</v>
      </c>
      <c r="O35" s="15" t="s">
        <v>83</v>
      </c>
      <c r="P35" s="15" t="s">
        <v>219</v>
      </c>
      <c r="Q35" s="16">
        <f t="shared" si="0"/>
        <v>6.3900000000000006</v>
      </c>
      <c r="R35" s="16" t="s">
        <v>83</v>
      </c>
      <c r="S35" s="16" t="s">
        <v>83</v>
      </c>
      <c r="T35" s="15">
        <v>6.19</v>
      </c>
      <c r="U35" s="15">
        <v>5.59</v>
      </c>
      <c r="V35" s="15" t="s">
        <v>83</v>
      </c>
      <c r="W35" s="15">
        <v>6.11</v>
      </c>
      <c r="X35" s="16">
        <f t="shared" si="1"/>
        <v>5.9633333333333338</v>
      </c>
    </row>
    <row r="36" spans="1:24" x14ac:dyDescent="0.25">
      <c r="A36" s="12" t="s">
        <v>167</v>
      </c>
      <c r="B36" s="9" t="s">
        <v>8</v>
      </c>
      <c r="C36" s="10" t="s">
        <v>83</v>
      </c>
      <c r="D36" s="10">
        <v>4.24</v>
      </c>
      <c r="E36" s="10">
        <v>6.29</v>
      </c>
      <c r="F36" s="10" t="s">
        <v>83</v>
      </c>
      <c r="G36" s="10" t="s">
        <v>83</v>
      </c>
      <c r="H36" s="10">
        <v>6.39</v>
      </c>
      <c r="I36" s="10">
        <v>6.59</v>
      </c>
      <c r="J36" s="10" t="s">
        <v>83</v>
      </c>
      <c r="K36" s="10" t="s">
        <v>83</v>
      </c>
      <c r="L36" s="10" t="s">
        <v>83</v>
      </c>
      <c r="M36" s="10" t="s">
        <v>83</v>
      </c>
      <c r="N36" s="10" t="s">
        <v>83</v>
      </c>
      <c r="O36" s="10" t="s">
        <v>83</v>
      </c>
      <c r="P36" s="10" t="s">
        <v>83</v>
      </c>
      <c r="Q36" s="11">
        <f t="shared" si="0"/>
        <v>5.8775000000000004</v>
      </c>
      <c r="R36" s="11">
        <v>7.69</v>
      </c>
      <c r="S36" s="11" t="s">
        <v>83</v>
      </c>
      <c r="T36" s="10">
        <v>6.79</v>
      </c>
      <c r="U36" s="10">
        <v>7.19</v>
      </c>
      <c r="V36" s="10">
        <v>7.49</v>
      </c>
      <c r="W36" s="10">
        <v>6.42</v>
      </c>
      <c r="X36" s="18">
        <f t="shared" si="1"/>
        <v>7.1160000000000014</v>
      </c>
    </row>
    <row r="37" spans="1:24" x14ac:dyDescent="0.25">
      <c r="A37" s="13" t="s">
        <v>168</v>
      </c>
      <c r="B37" s="14" t="s">
        <v>8</v>
      </c>
      <c r="C37" s="15">
        <v>7.89</v>
      </c>
      <c r="D37" s="15" t="s">
        <v>83</v>
      </c>
      <c r="E37" s="15" t="s">
        <v>83</v>
      </c>
      <c r="F37" s="15">
        <v>5.99</v>
      </c>
      <c r="G37" s="15">
        <v>6.49</v>
      </c>
      <c r="H37" s="15">
        <v>6.49</v>
      </c>
      <c r="I37" s="15" t="s">
        <v>83</v>
      </c>
      <c r="J37" s="15" t="s">
        <v>83</v>
      </c>
      <c r="K37" s="15" t="s">
        <v>83</v>
      </c>
      <c r="L37" s="15" t="s">
        <v>83</v>
      </c>
      <c r="M37" s="15">
        <v>6.99</v>
      </c>
      <c r="N37" s="15" t="s">
        <v>83</v>
      </c>
      <c r="O37" s="15">
        <v>7.99</v>
      </c>
      <c r="P37" s="15" t="s">
        <v>220</v>
      </c>
      <c r="Q37" s="16">
        <f t="shared" si="0"/>
        <v>6.9733333333333336</v>
      </c>
      <c r="R37" s="16" t="s">
        <v>83</v>
      </c>
      <c r="S37" s="16" t="s">
        <v>83</v>
      </c>
      <c r="T37" s="15">
        <v>6.79</v>
      </c>
      <c r="U37" s="15">
        <v>6.49</v>
      </c>
      <c r="V37" s="15">
        <v>7.49</v>
      </c>
      <c r="W37" s="15">
        <v>6.62</v>
      </c>
      <c r="X37" s="16">
        <f t="shared" si="1"/>
        <v>6.847500000000001</v>
      </c>
    </row>
    <row r="38" spans="1:24" x14ac:dyDescent="0.25">
      <c r="A38" s="12" t="s">
        <v>169</v>
      </c>
      <c r="B38" s="9" t="s">
        <v>8</v>
      </c>
      <c r="C38" s="10" t="s">
        <v>83</v>
      </c>
      <c r="D38" s="10" t="s">
        <v>83</v>
      </c>
      <c r="E38" s="10" t="s">
        <v>83</v>
      </c>
      <c r="F38" s="10" t="s">
        <v>83</v>
      </c>
      <c r="G38" s="10" t="s">
        <v>83</v>
      </c>
      <c r="H38" s="10">
        <v>6.89</v>
      </c>
      <c r="I38" s="10" t="s">
        <v>83</v>
      </c>
      <c r="J38" s="10" t="s">
        <v>83</v>
      </c>
      <c r="K38" s="10" t="s">
        <v>83</v>
      </c>
      <c r="L38" s="10" t="s">
        <v>83</v>
      </c>
      <c r="M38" s="10">
        <v>7.95</v>
      </c>
      <c r="N38" s="10" t="s">
        <v>83</v>
      </c>
      <c r="O38" s="10" t="s">
        <v>83</v>
      </c>
      <c r="P38" s="10" t="s">
        <v>221</v>
      </c>
      <c r="Q38" s="11">
        <f t="shared" si="0"/>
        <v>7.42</v>
      </c>
      <c r="R38" s="11">
        <v>6.99</v>
      </c>
      <c r="S38" s="11" t="s">
        <v>83</v>
      </c>
      <c r="T38" s="10" t="s">
        <v>83</v>
      </c>
      <c r="U38" s="10">
        <v>7.29</v>
      </c>
      <c r="V38" s="10" t="s">
        <v>83</v>
      </c>
      <c r="W38" s="10">
        <v>6.93</v>
      </c>
      <c r="X38" s="18">
        <f t="shared" si="1"/>
        <v>7.07</v>
      </c>
    </row>
    <row r="39" spans="1:24" x14ac:dyDescent="0.25">
      <c r="A39" s="13" t="s">
        <v>20</v>
      </c>
      <c r="B39" s="14" t="s">
        <v>8</v>
      </c>
      <c r="C39" s="15">
        <v>4.59</v>
      </c>
      <c r="D39" s="15" t="s">
        <v>83</v>
      </c>
      <c r="E39" s="15">
        <v>4.99</v>
      </c>
      <c r="F39" s="15">
        <v>4.6500000000000004</v>
      </c>
      <c r="G39" s="15">
        <v>4.49</v>
      </c>
      <c r="H39" s="15">
        <v>4.3899999999999997</v>
      </c>
      <c r="I39" s="15">
        <v>4.1900000000000004</v>
      </c>
      <c r="J39" s="15">
        <v>4.8899999999999997</v>
      </c>
      <c r="K39" s="15" t="s">
        <v>83</v>
      </c>
      <c r="L39" s="15">
        <v>5.05</v>
      </c>
      <c r="M39" s="15">
        <v>4.59</v>
      </c>
      <c r="N39" s="15">
        <v>4.3899999999999997</v>
      </c>
      <c r="O39" s="15" t="s">
        <v>83</v>
      </c>
      <c r="P39" s="15" t="s">
        <v>222</v>
      </c>
      <c r="Q39" s="16">
        <f t="shared" si="0"/>
        <v>4.6219999999999999</v>
      </c>
      <c r="R39" s="16" t="s">
        <v>83</v>
      </c>
      <c r="S39" s="16">
        <v>5.28</v>
      </c>
      <c r="T39" s="15">
        <v>4.29</v>
      </c>
      <c r="U39" s="15">
        <v>4.3899999999999997</v>
      </c>
      <c r="V39" s="15">
        <v>3.89</v>
      </c>
      <c r="W39" s="15">
        <v>4.4800000000000004</v>
      </c>
      <c r="X39" s="16">
        <f t="shared" si="1"/>
        <v>4.4660000000000002</v>
      </c>
    </row>
    <row r="40" spans="1:24" x14ac:dyDescent="0.25">
      <c r="A40" s="12" t="s">
        <v>21</v>
      </c>
      <c r="B40" s="9" t="s">
        <v>8</v>
      </c>
      <c r="C40" s="10" t="s">
        <v>83</v>
      </c>
      <c r="D40" s="10" t="s">
        <v>83</v>
      </c>
      <c r="E40" s="10">
        <v>3.99</v>
      </c>
      <c r="F40" s="10" t="s">
        <v>83</v>
      </c>
      <c r="G40" s="10" t="s">
        <v>83</v>
      </c>
      <c r="H40" s="10">
        <v>4.49</v>
      </c>
      <c r="I40" s="10" t="s">
        <v>83</v>
      </c>
      <c r="J40" s="10" t="s">
        <v>83</v>
      </c>
      <c r="K40" s="10" t="s">
        <v>83</v>
      </c>
      <c r="L40" s="10">
        <v>5.16</v>
      </c>
      <c r="M40" s="10">
        <v>4.49</v>
      </c>
      <c r="N40" s="10" t="s">
        <v>83</v>
      </c>
      <c r="O40" s="10" t="s">
        <v>83</v>
      </c>
      <c r="P40" s="10" t="s">
        <v>223</v>
      </c>
      <c r="Q40" s="11">
        <f t="shared" si="0"/>
        <v>4.5325000000000006</v>
      </c>
      <c r="R40" s="11" t="s">
        <v>83</v>
      </c>
      <c r="S40" s="11" t="s">
        <v>83</v>
      </c>
      <c r="T40" s="10" t="s">
        <v>83</v>
      </c>
      <c r="U40" s="10" t="s">
        <v>83</v>
      </c>
      <c r="V40" s="10" t="s">
        <v>83</v>
      </c>
      <c r="W40" s="10" t="s">
        <v>83</v>
      </c>
      <c r="X40" s="18" t="e">
        <f t="shared" si="1"/>
        <v>#DIV/0!</v>
      </c>
    </row>
    <row r="41" spans="1:24" x14ac:dyDescent="0.25">
      <c r="A41" s="13" t="s">
        <v>22</v>
      </c>
      <c r="B41" s="14" t="s">
        <v>23</v>
      </c>
      <c r="C41" s="15">
        <v>7.99</v>
      </c>
      <c r="D41" s="15" t="s">
        <v>83</v>
      </c>
      <c r="E41" s="15">
        <v>8.59</v>
      </c>
      <c r="F41" s="15">
        <v>7.99</v>
      </c>
      <c r="G41" s="15">
        <v>7.99</v>
      </c>
      <c r="H41" s="15">
        <v>7.99</v>
      </c>
      <c r="I41" s="15">
        <v>7.89</v>
      </c>
      <c r="J41" s="15">
        <v>6.99</v>
      </c>
      <c r="K41" s="15">
        <v>8.89</v>
      </c>
      <c r="L41" s="15">
        <v>8.24</v>
      </c>
      <c r="M41" s="15">
        <v>8.35</v>
      </c>
      <c r="N41" s="15" t="s">
        <v>83</v>
      </c>
      <c r="O41" s="15">
        <v>5.59</v>
      </c>
      <c r="P41" s="15" t="s">
        <v>224</v>
      </c>
      <c r="Q41" s="16">
        <f t="shared" si="0"/>
        <v>7.8636363636363633</v>
      </c>
      <c r="R41" s="16">
        <v>6.99</v>
      </c>
      <c r="S41" s="16" t="s">
        <v>83</v>
      </c>
      <c r="T41" s="15">
        <v>7.99</v>
      </c>
      <c r="U41" s="15">
        <v>7.89</v>
      </c>
      <c r="V41" s="15">
        <v>8.2899999999999991</v>
      </c>
      <c r="W41" s="15">
        <v>6.99</v>
      </c>
      <c r="X41" s="16">
        <f t="shared" si="1"/>
        <v>7.63</v>
      </c>
    </row>
    <row r="42" spans="1:24" x14ac:dyDescent="0.25">
      <c r="A42" s="12" t="s">
        <v>113</v>
      </c>
      <c r="B42" s="9" t="s">
        <v>23</v>
      </c>
      <c r="C42" s="10" t="s">
        <v>83</v>
      </c>
      <c r="D42" s="10">
        <v>7.89</v>
      </c>
      <c r="E42" s="10">
        <v>8.98</v>
      </c>
      <c r="F42" s="10">
        <v>8.89</v>
      </c>
      <c r="G42" s="10">
        <v>8.49</v>
      </c>
      <c r="H42" s="10" t="s">
        <v>83</v>
      </c>
      <c r="I42" s="10">
        <v>9.39</v>
      </c>
      <c r="J42" s="10">
        <v>8.99</v>
      </c>
      <c r="K42" s="10" t="s">
        <v>83</v>
      </c>
      <c r="L42" s="10">
        <v>10.88</v>
      </c>
      <c r="M42" s="10">
        <v>9.4499999999999993</v>
      </c>
      <c r="N42" s="10" t="s">
        <v>83</v>
      </c>
      <c r="O42" s="10" t="s">
        <v>83</v>
      </c>
      <c r="P42" s="10" t="s">
        <v>225</v>
      </c>
      <c r="Q42" s="11">
        <f t="shared" si="0"/>
        <v>9.120000000000001</v>
      </c>
      <c r="R42" s="11">
        <v>9.39</v>
      </c>
      <c r="S42" s="11">
        <v>10.24</v>
      </c>
      <c r="T42" s="10">
        <v>9.39</v>
      </c>
      <c r="U42" s="10">
        <v>9.39</v>
      </c>
      <c r="V42" s="10">
        <v>9.99</v>
      </c>
      <c r="W42" s="10">
        <v>9.58</v>
      </c>
      <c r="X42" s="18">
        <f t="shared" si="1"/>
        <v>9.663333333333334</v>
      </c>
    </row>
    <row r="43" spans="1:24" x14ac:dyDescent="0.25">
      <c r="A43" s="13" t="s">
        <v>85</v>
      </c>
      <c r="B43" s="14" t="s">
        <v>23</v>
      </c>
      <c r="C43" s="15">
        <v>9.2899999999999991</v>
      </c>
      <c r="D43" s="15">
        <v>8.99</v>
      </c>
      <c r="E43" s="15">
        <v>7.89</v>
      </c>
      <c r="F43" s="15">
        <v>9.49</v>
      </c>
      <c r="G43" s="15">
        <v>8.7899999999999991</v>
      </c>
      <c r="H43" s="15">
        <v>7.99</v>
      </c>
      <c r="I43" s="15">
        <v>8.49</v>
      </c>
      <c r="J43" s="15">
        <v>8.49</v>
      </c>
      <c r="K43" s="15" t="s">
        <v>83</v>
      </c>
      <c r="L43" s="15">
        <v>9.7799999999999994</v>
      </c>
      <c r="M43" s="15">
        <v>7.99</v>
      </c>
      <c r="N43" s="15">
        <v>8.9700000000000006</v>
      </c>
      <c r="O43" s="15">
        <v>6.19</v>
      </c>
      <c r="P43" s="15" t="s">
        <v>226</v>
      </c>
      <c r="Q43" s="16">
        <f t="shared" si="0"/>
        <v>8.5291666666666668</v>
      </c>
      <c r="R43" s="16">
        <v>7.99</v>
      </c>
      <c r="S43" s="16">
        <v>17.399999999999999</v>
      </c>
      <c r="T43" s="15">
        <v>8.69</v>
      </c>
      <c r="U43" s="15">
        <v>7.99</v>
      </c>
      <c r="V43" s="15">
        <v>7.99</v>
      </c>
      <c r="W43" s="15">
        <v>8.4600000000000009</v>
      </c>
      <c r="X43" s="16">
        <f t="shared" si="1"/>
        <v>9.7533333333333339</v>
      </c>
    </row>
    <row r="44" spans="1:24" x14ac:dyDescent="0.25">
      <c r="A44" s="12" t="s">
        <v>24</v>
      </c>
      <c r="B44" s="9" t="s">
        <v>23</v>
      </c>
      <c r="C44" s="10" t="s">
        <v>83</v>
      </c>
      <c r="D44" s="10">
        <v>8.69</v>
      </c>
      <c r="E44" s="10">
        <v>9.99</v>
      </c>
      <c r="F44" s="10">
        <v>8.89</v>
      </c>
      <c r="G44" s="10">
        <v>8.99</v>
      </c>
      <c r="H44" s="10" t="s">
        <v>83</v>
      </c>
      <c r="I44" s="10">
        <v>9.49</v>
      </c>
      <c r="J44" s="10" t="s">
        <v>83</v>
      </c>
      <c r="K44" s="10" t="s">
        <v>83</v>
      </c>
      <c r="L44" s="10">
        <v>10.33</v>
      </c>
      <c r="M44" s="10">
        <v>9.6999999999999993</v>
      </c>
      <c r="N44" s="10">
        <v>9.6300000000000008</v>
      </c>
      <c r="O44" s="10" t="s">
        <v>83</v>
      </c>
      <c r="P44" s="10" t="s">
        <v>227</v>
      </c>
      <c r="Q44" s="11">
        <f t="shared" si="0"/>
        <v>9.4637499999999992</v>
      </c>
      <c r="R44" s="11">
        <v>9.99</v>
      </c>
      <c r="S44" s="11" t="s">
        <v>83</v>
      </c>
      <c r="T44" s="10">
        <v>8.89</v>
      </c>
      <c r="U44" s="10">
        <v>9.19</v>
      </c>
      <c r="V44" s="10" t="s">
        <v>83</v>
      </c>
      <c r="W44" s="10">
        <v>9.17</v>
      </c>
      <c r="X44" s="18">
        <f t="shared" si="1"/>
        <v>9.31</v>
      </c>
    </row>
    <row r="45" spans="1:24" x14ac:dyDescent="0.25">
      <c r="A45" s="13" t="s">
        <v>25</v>
      </c>
      <c r="B45" s="14" t="s">
        <v>23</v>
      </c>
      <c r="C45" s="15" t="s">
        <v>83</v>
      </c>
      <c r="D45" s="15">
        <v>9.59</v>
      </c>
      <c r="E45" s="15">
        <v>7.79</v>
      </c>
      <c r="F45" s="15">
        <v>8.59</v>
      </c>
      <c r="G45" s="15">
        <v>8.49</v>
      </c>
      <c r="H45" s="15">
        <v>8.49</v>
      </c>
      <c r="I45" s="15">
        <v>8.49</v>
      </c>
      <c r="J45" s="15">
        <v>7.99</v>
      </c>
      <c r="K45" s="15">
        <v>8.19</v>
      </c>
      <c r="L45" s="15">
        <v>8.7899999999999991</v>
      </c>
      <c r="M45" s="15">
        <v>8.6999999999999993</v>
      </c>
      <c r="N45" s="15">
        <v>8.1999999999999993</v>
      </c>
      <c r="O45" s="15">
        <v>5.99</v>
      </c>
      <c r="P45" s="15" t="s">
        <v>228</v>
      </c>
      <c r="Q45" s="16">
        <f t="shared" ref="Q45:Q76" si="2">AVERAGE(C45:O45)</f>
        <v>8.2750000000000004</v>
      </c>
      <c r="R45" s="16">
        <v>8.59</v>
      </c>
      <c r="S45" s="16">
        <v>9.35</v>
      </c>
      <c r="T45" s="15">
        <v>8.49</v>
      </c>
      <c r="U45" s="15">
        <v>8.99</v>
      </c>
      <c r="V45" s="15">
        <v>9.2899999999999991</v>
      </c>
      <c r="W45" s="15">
        <v>8.76</v>
      </c>
      <c r="X45" s="16">
        <f t="shared" ref="X45:X76" si="3">AVERAGE(R45:W45)</f>
        <v>8.9116666666666671</v>
      </c>
    </row>
    <row r="46" spans="1:24" x14ac:dyDescent="0.25">
      <c r="A46" s="12" t="s">
        <v>26</v>
      </c>
      <c r="B46" s="9" t="s">
        <v>23</v>
      </c>
      <c r="C46" s="10" t="s">
        <v>83</v>
      </c>
      <c r="D46" s="10" t="s">
        <v>83</v>
      </c>
      <c r="E46" s="10" t="s">
        <v>83</v>
      </c>
      <c r="F46" s="10" t="s">
        <v>83</v>
      </c>
      <c r="G46" s="10" t="s">
        <v>83</v>
      </c>
      <c r="H46" s="10" t="s">
        <v>83</v>
      </c>
      <c r="I46" s="10" t="s">
        <v>83</v>
      </c>
      <c r="J46" s="10" t="s">
        <v>83</v>
      </c>
      <c r="K46" s="10">
        <v>9.7899999999999991</v>
      </c>
      <c r="L46" s="10" t="s">
        <v>83</v>
      </c>
      <c r="M46" s="10" t="s">
        <v>83</v>
      </c>
      <c r="N46" s="10" t="s">
        <v>83</v>
      </c>
      <c r="O46" s="10" t="s">
        <v>83</v>
      </c>
      <c r="P46" s="10" t="s">
        <v>229</v>
      </c>
      <c r="Q46" s="11">
        <f t="shared" si="2"/>
        <v>9.7899999999999991</v>
      </c>
      <c r="R46" s="11" t="s">
        <v>83</v>
      </c>
      <c r="S46" s="11" t="s">
        <v>83</v>
      </c>
      <c r="T46" s="10" t="s">
        <v>83</v>
      </c>
      <c r="U46" s="10" t="s">
        <v>83</v>
      </c>
      <c r="V46" s="10" t="s">
        <v>83</v>
      </c>
      <c r="W46" s="10">
        <v>8.4600000000000009</v>
      </c>
      <c r="X46" s="18">
        <f t="shared" si="3"/>
        <v>8.4600000000000009</v>
      </c>
    </row>
    <row r="47" spans="1:24" x14ac:dyDescent="0.25">
      <c r="A47" s="13" t="s">
        <v>114</v>
      </c>
      <c r="B47" s="14" t="s">
        <v>23</v>
      </c>
      <c r="C47" s="15">
        <v>8.49</v>
      </c>
      <c r="D47" s="15">
        <v>9.7899999999999991</v>
      </c>
      <c r="E47" s="15">
        <v>8.39</v>
      </c>
      <c r="F47" s="15" t="s">
        <v>83</v>
      </c>
      <c r="G47" s="15">
        <v>9.99</v>
      </c>
      <c r="H47" s="15">
        <v>9.69</v>
      </c>
      <c r="I47" s="15">
        <v>8.89</v>
      </c>
      <c r="J47" s="15" t="s">
        <v>83</v>
      </c>
      <c r="K47" s="15" t="s">
        <v>83</v>
      </c>
      <c r="L47" s="15" t="s">
        <v>83</v>
      </c>
      <c r="M47" s="15">
        <v>10.15</v>
      </c>
      <c r="N47" s="15" t="s">
        <v>83</v>
      </c>
      <c r="O47" s="15" t="s">
        <v>83</v>
      </c>
      <c r="P47" s="15" t="s">
        <v>230</v>
      </c>
      <c r="Q47" s="16">
        <f t="shared" si="2"/>
        <v>9.3414285714285707</v>
      </c>
      <c r="R47" s="16">
        <v>9.49</v>
      </c>
      <c r="S47" s="16">
        <v>10.35</v>
      </c>
      <c r="T47" s="15">
        <v>10.99</v>
      </c>
      <c r="U47" s="15">
        <v>9.49</v>
      </c>
      <c r="V47" s="15">
        <v>9.7899999999999991</v>
      </c>
      <c r="W47" s="15" t="s">
        <v>83</v>
      </c>
      <c r="X47" s="16">
        <f t="shared" si="3"/>
        <v>10.022</v>
      </c>
    </row>
    <row r="48" spans="1:24" x14ac:dyDescent="0.25">
      <c r="A48" s="12" t="s">
        <v>27</v>
      </c>
      <c r="B48" s="9" t="s">
        <v>23</v>
      </c>
      <c r="C48" s="10" t="s">
        <v>83</v>
      </c>
      <c r="D48" s="10" t="s">
        <v>83</v>
      </c>
      <c r="E48" s="10">
        <v>7.99</v>
      </c>
      <c r="F48" s="10">
        <v>8.19</v>
      </c>
      <c r="G48" s="10" t="s">
        <v>83</v>
      </c>
      <c r="H48" s="10" t="s">
        <v>83</v>
      </c>
      <c r="I48" s="10">
        <v>8.39</v>
      </c>
      <c r="J48" s="10">
        <v>7.89</v>
      </c>
      <c r="K48" s="10" t="s">
        <v>83</v>
      </c>
      <c r="L48" s="10">
        <v>7.68</v>
      </c>
      <c r="M48" s="10">
        <v>8.85</v>
      </c>
      <c r="N48" s="10">
        <v>8.02</v>
      </c>
      <c r="O48" s="10" t="s">
        <v>83</v>
      </c>
      <c r="P48" s="10" t="s">
        <v>231</v>
      </c>
      <c r="Q48" s="11">
        <f t="shared" si="2"/>
        <v>8.144285714285715</v>
      </c>
      <c r="R48" s="11">
        <v>7.89</v>
      </c>
      <c r="S48" s="11">
        <v>8.59</v>
      </c>
      <c r="T48" s="10">
        <v>7.39</v>
      </c>
      <c r="U48" s="10">
        <v>8.59</v>
      </c>
      <c r="V48" s="10">
        <v>8.49</v>
      </c>
      <c r="W48" s="10" t="s">
        <v>83</v>
      </c>
      <c r="X48" s="18">
        <f t="shared" si="3"/>
        <v>8.1900000000000013</v>
      </c>
    </row>
    <row r="49" spans="1:24" x14ac:dyDescent="0.25">
      <c r="A49" s="13" t="s">
        <v>86</v>
      </c>
      <c r="B49" s="14" t="s">
        <v>3</v>
      </c>
      <c r="C49" s="15">
        <v>3.59</v>
      </c>
      <c r="D49" s="15">
        <v>3.85</v>
      </c>
      <c r="E49" s="15">
        <v>3.49</v>
      </c>
      <c r="F49" s="15">
        <v>3.39</v>
      </c>
      <c r="G49" s="15">
        <v>3.49</v>
      </c>
      <c r="H49" s="15">
        <v>3.09</v>
      </c>
      <c r="I49" s="15">
        <v>3.29</v>
      </c>
      <c r="J49" s="15">
        <v>3.59</v>
      </c>
      <c r="K49" s="15">
        <v>4.8499999999999996</v>
      </c>
      <c r="L49" s="15">
        <v>3.51</v>
      </c>
      <c r="M49" s="15" t="s">
        <v>83</v>
      </c>
      <c r="N49" s="15">
        <v>3.18</v>
      </c>
      <c r="O49" s="15" t="s">
        <v>83</v>
      </c>
      <c r="P49" s="15" t="s">
        <v>232</v>
      </c>
      <c r="Q49" s="16">
        <f t="shared" si="2"/>
        <v>3.5745454545454547</v>
      </c>
      <c r="R49" s="16">
        <v>3.49</v>
      </c>
      <c r="S49" s="16" t="s">
        <v>83</v>
      </c>
      <c r="T49" s="15" t="s">
        <v>83</v>
      </c>
      <c r="U49" s="15">
        <v>3.49</v>
      </c>
      <c r="V49" s="15" t="s">
        <v>83</v>
      </c>
      <c r="W49" s="15">
        <v>3.73</v>
      </c>
      <c r="X49" s="16">
        <f t="shared" si="3"/>
        <v>3.5700000000000003</v>
      </c>
    </row>
    <row r="50" spans="1:24" x14ac:dyDescent="0.25">
      <c r="A50" s="12" t="s">
        <v>29</v>
      </c>
      <c r="B50" s="9" t="s">
        <v>3</v>
      </c>
      <c r="C50" s="10">
        <v>6.49</v>
      </c>
      <c r="D50" s="10" t="s">
        <v>83</v>
      </c>
      <c r="E50" s="10" t="s">
        <v>83</v>
      </c>
      <c r="F50" s="10" t="s">
        <v>83</v>
      </c>
      <c r="G50" s="10" t="s">
        <v>83</v>
      </c>
      <c r="H50" s="10">
        <v>2.65</v>
      </c>
      <c r="I50" s="10">
        <v>3.49</v>
      </c>
      <c r="J50" s="10" t="s">
        <v>83</v>
      </c>
      <c r="K50" s="10" t="s">
        <v>83</v>
      </c>
      <c r="L50" s="10" t="s">
        <v>83</v>
      </c>
      <c r="M50" s="10" t="s">
        <v>83</v>
      </c>
      <c r="N50" s="10" t="s">
        <v>83</v>
      </c>
      <c r="O50" s="10" t="s">
        <v>83</v>
      </c>
      <c r="P50" s="10" t="s">
        <v>233</v>
      </c>
      <c r="Q50" s="11">
        <f t="shared" si="2"/>
        <v>4.21</v>
      </c>
      <c r="R50" s="11" t="s">
        <v>83</v>
      </c>
      <c r="S50" s="11" t="s">
        <v>83</v>
      </c>
      <c r="T50" s="10" t="s">
        <v>83</v>
      </c>
      <c r="U50" s="10" t="s">
        <v>83</v>
      </c>
      <c r="V50" s="10">
        <v>3.29</v>
      </c>
      <c r="W50" s="10" t="s">
        <v>83</v>
      </c>
      <c r="X50" s="18">
        <f t="shared" si="3"/>
        <v>3.29</v>
      </c>
    </row>
    <row r="51" spans="1:24" x14ac:dyDescent="0.25">
      <c r="A51" s="13" t="s">
        <v>30</v>
      </c>
      <c r="B51" s="14" t="s">
        <v>3</v>
      </c>
      <c r="C51" s="15" t="s">
        <v>83</v>
      </c>
      <c r="D51" s="15" t="s">
        <v>83</v>
      </c>
      <c r="E51" s="15">
        <v>5.79</v>
      </c>
      <c r="F51" s="15">
        <v>5.29</v>
      </c>
      <c r="G51" s="15">
        <v>5.99</v>
      </c>
      <c r="H51" s="15" t="s">
        <v>83</v>
      </c>
      <c r="I51" s="15" t="s">
        <v>83</v>
      </c>
      <c r="J51" s="15">
        <v>5.49</v>
      </c>
      <c r="K51" s="15" t="s">
        <v>83</v>
      </c>
      <c r="L51" s="15">
        <v>3.18</v>
      </c>
      <c r="M51" s="15">
        <v>5.5</v>
      </c>
      <c r="N51" s="15">
        <v>5.49</v>
      </c>
      <c r="O51" s="15" t="s">
        <v>83</v>
      </c>
      <c r="P51" s="15" t="s">
        <v>234</v>
      </c>
      <c r="Q51" s="16">
        <f t="shared" si="2"/>
        <v>5.2471428571428573</v>
      </c>
      <c r="R51" s="16">
        <v>3.19</v>
      </c>
      <c r="S51" s="16">
        <v>6.8</v>
      </c>
      <c r="T51" s="15">
        <v>5.59</v>
      </c>
      <c r="U51" s="15" t="s">
        <v>83</v>
      </c>
      <c r="V51" s="15">
        <v>2.69</v>
      </c>
      <c r="W51" s="15">
        <v>6.3</v>
      </c>
      <c r="X51" s="16">
        <f t="shared" si="3"/>
        <v>4.9139999999999997</v>
      </c>
    </row>
    <row r="52" spans="1:24" x14ac:dyDescent="0.25">
      <c r="A52" s="12" t="s">
        <v>33</v>
      </c>
      <c r="B52" s="9" t="s">
        <v>8</v>
      </c>
      <c r="C52" s="10">
        <v>2.29</v>
      </c>
      <c r="D52" s="10">
        <v>2.09</v>
      </c>
      <c r="E52" s="10">
        <v>2.29</v>
      </c>
      <c r="F52" s="10">
        <v>1.69</v>
      </c>
      <c r="G52" s="10">
        <v>1.79</v>
      </c>
      <c r="H52" s="10">
        <v>2.39</v>
      </c>
      <c r="I52" s="10" t="s">
        <v>83</v>
      </c>
      <c r="J52" s="10">
        <v>2.25</v>
      </c>
      <c r="K52" s="10">
        <v>3.05</v>
      </c>
      <c r="L52" s="10">
        <v>2.74</v>
      </c>
      <c r="M52" s="10">
        <v>1.55</v>
      </c>
      <c r="N52" s="10" t="s">
        <v>83</v>
      </c>
      <c r="O52" s="10" t="s">
        <v>83</v>
      </c>
      <c r="P52" s="10" t="s">
        <v>235</v>
      </c>
      <c r="Q52" s="11">
        <f t="shared" si="2"/>
        <v>2.2130000000000001</v>
      </c>
      <c r="R52" s="11">
        <v>2.29</v>
      </c>
      <c r="S52" s="11" t="s">
        <v>83</v>
      </c>
      <c r="T52" s="10" t="s">
        <v>83</v>
      </c>
      <c r="U52" s="10">
        <v>1.89</v>
      </c>
      <c r="V52" s="10" t="s">
        <v>83</v>
      </c>
      <c r="W52" s="10" t="s">
        <v>83</v>
      </c>
      <c r="X52" s="18">
        <f t="shared" si="3"/>
        <v>2.09</v>
      </c>
    </row>
    <row r="53" spans="1:24" x14ac:dyDescent="0.25">
      <c r="A53" s="13" t="s">
        <v>34</v>
      </c>
      <c r="B53" s="14" t="s">
        <v>8</v>
      </c>
      <c r="C53" s="15" t="s">
        <v>83</v>
      </c>
      <c r="D53" s="15" t="s">
        <v>83</v>
      </c>
      <c r="E53" s="15">
        <v>1.99</v>
      </c>
      <c r="F53" s="15">
        <v>1.89</v>
      </c>
      <c r="G53" s="15">
        <v>1.99</v>
      </c>
      <c r="H53" s="15">
        <v>2.09</v>
      </c>
      <c r="I53" s="15">
        <v>1.99</v>
      </c>
      <c r="J53" s="15">
        <v>1.89</v>
      </c>
      <c r="K53" s="15" t="s">
        <v>83</v>
      </c>
      <c r="L53" s="15" t="s">
        <v>83</v>
      </c>
      <c r="M53" s="15">
        <v>1.75</v>
      </c>
      <c r="N53" s="15" t="s">
        <v>83</v>
      </c>
      <c r="O53" s="15" t="s">
        <v>83</v>
      </c>
      <c r="P53" s="15" t="s">
        <v>236</v>
      </c>
      <c r="Q53" s="16">
        <f t="shared" si="2"/>
        <v>1.9414285714285715</v>
      </c>
      <c r="R53" s="16">
        <v>2.09</v>
      </c>
      <c r="S53" s="16">
        <v>1.64</v>
      </c>
      <c r="T53" s="15">
        <v>1.59</v>
      </c>
      <c r="U53" s="15">
        <v>1.79</v>
      </c>
      <c r="V53" s="15">
        <v>1.99</v>
      </c>
      <c r="W53" s="15">
        <v>1.83</v>
      </c>
      <c r="X53" s="16">
        <f t="shared" si="3"/>
        <v>1.8216666666666665</v>
      </c>
    </row>
    <row r="54" spans="1:24" x14ac:dyDescent="0.25">
      <c r="A54" s="12" t="s">
        <v>35</v>
      </c>
      <c r="B54" s="9" t="s">
        <v>36</v>
      </c>
      <c r="C54" s="10">
        <v>11.99</v>
      </c>
      <c r="D54" s="10">
        <v>11.49</v>
      </c>
      <c r="E54" s="10">
        <v>12.99</v>
      </c>
      <c r="F54" s="10">
        <v>10.99</v>
      </c>
      <c r="G54" s="10">
        <v>11.99</v>
      </c>
      <c r="H54" s="10">
        <v>12.19</v>
      </c>
      <c r="I54" s="10" t="s">
        <v>83</v>
      </c>
      <c r="J54" s="10">
        <v>11.69</v>
      </c>
      <c r="K54" s="10" t="s">
        <v>83</v>
      </c>
      <c r="L54" s="10">
        <v>14.19</v>
      </c>
      <c r="M54" s="10">
        <v>12.8</v>
      </c>
      <c r="N54" s="10">
        <v>13.04</v>
      </c>
      <c r="O54" s="10">
        <v>10.99</v>
      </c>
      <c r="P54" s="10" t="s">
        <v>83</v>
      </c>
      <c r="Q54" s="11">
        <f t="shared" si="2"/>
        <v>12.213636363636363</v>
      </c>
      <c r="R54" s="11">
        <v>11.5</v>
      </c>
      <c r="S54" s="11">
        <v>12.4</v>
      </c>
      <c r="T54" s="10" t="s">
        <v>83</v>
      </c>
      <c r="U54" s="10">
        <v>11.99</v>
      </c>
      <c r="V54" s="10">
        <v>9.99</v>
      </c>
      <c r="W54" s="10">
        <v>11.48</v>
      </c>
      <c r="X54" s="18">
        <f t="shared" si="3"/>
        <v>11.472</v>
      </c>
    </row>
    <row r="55" spans="1:24" x14ac:dyDescent="0.25">
      <c r="A55" s="13" t="s">
        <v>37</v>
      </c>
      <c r="B55" s="14" t="s">
        <v>36</v>
      </c>
      <c r="C55" s="15">
        <v>12.99</v>
      </c>
      <c r="D55" s="15">
        <v>11.79</v>
      </c>
      <c r="E55" s="15">
        <v>10.89</v>
      </c>
      <c r="F55" s="15">
        <v>12.39</v>
      </c>
      <c r="G55" s="15">
        <v>12.99</v>
      </c>
      <c r="H55" s="15">
        <v>11.99</v>
      </c>
      <c r="I55" s="15">
        <v>11.99</v>
      </c>
      <c r="J55" s="15">
        <v>12.49</v>
      </c>
      <c r="K55" s="15">
        <v>11.29</v>
      </c>
      <c r="L55" s="15">
        <v>14.29</v>
      </c>
      <c r="M55" s="15">
        <v>12.9</v>
      </c>
      <c r="N55" s="15">
        <v>13.19</v>
      </c>
      <c r="O55" s="15" t="s">
        <v>83</v>
      </c>
      <c r="P55" s="15" t="s">
        <v>237</v>
      </c>
      <c r="Q55" s="16">
        <f t="shared" si="2"/>
        <v>12.432499999999999</v>
      </c>
      <c r="R55" s="16">
        <v>12.5</v>
      </c>
      <c r="S55" s="16">
        <v>12.51</v>
      </c>
      <c r="T55" s="15" t="s">
        <v>83</v>
      </c>
      <c r="U55" s="15">
        <v>11.99</v>
      </c>
      <c r="V55" s="15">
        <v>12.49</v>
      </c>
      <c r="W55" s="15">
        <v>11.72</v>
      </c>
      <c r="X55" s="16">
        <f t="shared" si="3"/>
        <v>12.242000000000001</v>
      </c>
    </row>
    <row r="56" spans="1:24" x14ac:dyDescent="0.25">
      <c r="A56" s="12" t="s">
        <v>115</v>
      </c>
      <c r="B56" s="9" t="s">
        <v>3</v>
      </c>
      <c r="C56" s="10" t="s">
        <v>83</v>
      </c>
      <c r="D56" s="10">
        <v>27.49</v>
      </c>
      <c r="E56" s="10" t="s">
        <v>83</v>
      </c>
      <c r="F56" s="10" t="s">
        <v>83</v>
      </c>
      <c r="G56" s="10">
        <v>28.99</v>
      </c>
      <c r="H56" s="10">
        <v>27.9</v>
      </c>
      <c r="I56" s="10">
        <v>27.99</v>
      </c>
      <c r="J56" s="10">
        <v>28.89</v>
      </c>
      <c r="K56" s="10">
        <v>27.49</v>
      </c>
      <c r="L56" s="10" t="s">
        <v>83</v>
      </c>
      <c r="M56" s="10">
        <v>29.9</v>
      </c>
      <c r="N56" s="10">
        <v>35.19</v>
      </c>
      <c r="O56" s="10" t="s">
        <v>83</v>
      </c>
      <c r="P56" s="10" t="s">
        <v>238</v>
      </c>
      <c r="Q56" s="11">
        <f t="shared" si="2"/>
        <v>29.23</v>
      </c>
      <c r="R56" s="11">
        <v>36.99</v>
      </c>
      <c r="S56" s="11" t="s">
        <v>83</v>
      </c>
      <c r="T56" s="10" t="s">
        <v>83</v>
      </c>
      <c r="U56" s="10">
        <v>30.99</v>
      </c>
      <c r="V56" s="10">
        <v>31.9</v>
      </c>
      <c r="W56" s="10" t="s">
        <v>83</v>
      </c>
      <c r="X56" s="18">
        <f t="shared" si="3"/>
        <v>33.293333333333329</v>
      </c>
    </row>
    <row r="57" spans="1:24" x14ac:dyDescent="0.25">
      <c r="A57" s="13" t="s">
        <v>38</v>
      </c>
      <c r="B57" s="14" t="s">
        <v>3</v>
      </c>
      <c r="C57" s="15" t="s">
        <v>83</v>
      </c>
      <c r="D57" s="15">
        <v>10.99</v>
      </c>
      <c r="E57" s="15" t="s">
        <v>83</v>
      </c>
      <c r="F57" s="15">
        <v>12.39</v>
      </c>
      <c r="G57" s="15">
        <v>9.99</v>
      </c>
      <c r="H57" s="15" t="s">
        <v>83</v>
      </c>
      <c r="I57" s="15">
        <v>10.99</v>
      </c>
      <c r="J57" s="15" t="s">
        <v>83</v>
      </c>
      <c r="K57" s="15" t="s">
        <v>83</v>
      </c>
      <c r="L57" s="15" t="s">
        <v>83</v>
      </c>
      <c r="M57" s="15">
        <v>11.2</v>
      </c>
      <c r="N57" s="15">
        <v>12.09</v>
      </c>
      <c r="O57" s="15" t="s">
        <v>83</v>
      </c>
      <c r="P57" s="15" t="s">
        <v>83</v>
      </c>
      <c r="Q57" s="16">
        <f t="shared" si="2"/>
        <v>11.275</v>
      </c>
      <c r="R57" s="16">
        <v>11.5</v>
      </c>
      <c r="S57" s="16">
        <v>12.45</v>
      </c>
      <c r="T57" s="15" t="s">
        <v>83</v>
      </c>
      <c r="U57" s="15" t="s">
        <v>83</v>
      </c>
      <c r="V57" s="15">
        <v>8.99</v>
      </c>
      <c r="W57" s="15">
        <v>15.17</v>
      </c>
      <c r="X57" s="16">
        <f t="shared" si="3"/>
        <v>12.0275</v>
      </c>
    </row>
    <row r="58" spans="1:24" x14ac:dyDescent="0.25">
      <c r="A58" s="12" t="s">
        <v>39</v>
      </c>
      <c r="B58" s="9" t="s">
        <v>3</v>
      </c>
      <c r="C58" s="10" t="s">
        <v>83</v>
      </c>
      <c r="D58" s="10">
        <v>10.99</v>
      </c>
      <c r="E58" s="10">
        <v>11.29</v>
      </c>
      <c r="F58" s="10">
        <v>10.99</v>
      </c>
      <c r="G58" s="10">
        <v>11.49</v>
      </c>
      <c r="H58" s="10" t="s">
        <v>83</v>
      </c>
      <c r="I58" s="10">
        <v>10.99</v>
      </c>
      <c r="J58" s="10">
        <v>9.99</v>
      </c>
      <c r="K58" s="10" t="s">
        <v>83</v>
      </c>
      <c r="L58" s="10" t="s">
        <v>83</v>
      </c>
      <c r="M58" s="10">
        <v>11.2</v>
      </c>
      <c r="N58" s="10">
        <v>12.09</v>
      </c>
      <c r="O58" s="10" t="s">
        <v>83</v>
      </c>
      <c r="P58" s="10" t="s">
        <v>83</v>
      </c>
      <c r="Q58" s="11">
        <f t="shared" si="2"/>
        <v>11.128750000000002</v>
      </c>
      <c r="R58" s="11">
        <v>11.5</v>
      </c>
      <c r="S58" s="11">
        <v>12.45</v>
      </c>
      <c r="T58" s="10" t="s">
        <v>83</v>
      </c>
      <c r="U58" s="10" t="s">
        <v>83</v>
      </c>
      <c r="V58" s="10">
        <v>8.99</v>
      </c>
      <c r="W58" s="10" t="s">
        <v>83</v>
      </c>
      <c r="X58" s="18">
        <f t="shared" si="3"/>
        <v>10.979999999999999</v>
      </c>
    </row>
    <row r="59" spans="1:24" x14ac:dyDescent="0.25">
      <c r="A59" s="13" t="s">
        <v>40</v>
      </c>
      <c r="B59" s="14" t="s">
        <v>3</v>
      </c>
      <c r="C59" s="15">
        <v>8.49</v>
      </c>
      <c r="D59" s="15">
        <v>8.49</v>
      </c>
      <c r="E59" s="15" t="s">
        <v>83</v>
      </c>
      <c r="F59" s="15">
        <v>8.59</v>
      </c>
      <c r="G59" s="15">
        <v>8.49</v>
      </c>
      <c r="H59" s="15">
        <v>8.99</v>
      </c>
      <c r="I59" s="15" t="s">
        <v>83</v>
      </c>
      <c r="J59" s="15">
        <v>7.49</v>
      </c>
      <c r="K59" s="15">
        <v>8.49</v>
      </c>
      <c r="L59" s="15">
        <v>8.7799999999999994</v>
      </c>
      <c r="M59" s="15">
        <v>7.85</v>
      </c>
      <c r="N59" s="15" t="s">
        <v>83</v>
      </c>
      <c r="O59" s="15" t="s">
        <v>83</v>
      </c>
      <c r="P59" s="15" t="s">
        <v>239</v>
      </c>
      <c r="Q59" s="16">
        <f t="shared" si="2"/>
        <v>8.4066666666666663</v>
      </c>
      <c r="R59" s="16">
        <v>8.19</v>
      </c>
      <c r="S59" s="16" t="s">
        <v>83</v>
      </c>
      <c r="T59" s="15">
        <v>8.49</v>
      </c>
      <c r="U59" s="15">
        <v>9.39</v>
      </c>
      <c r="V59" s="15">
        <v>8.49</v>
      </c>
      <c r="W59" s="15">
        <v>8.31</v>
      </c>
      <c r="X59" s="16">
        <f t="shared" si="3"/>
        <v>8.5740000000000016</v>
      </c>
    </row>
    <row r="60" spans="1:24" x14ac:dyDescent="0.25">
      <c r="A60" s="12" t="s">
        <v>41</v>
      </c>
      <c r="B60" s="9" t="s">
        <v>3</v>
      </c>
      <c r="C60" s="10" t="s">
        <v>83</v>
      </c>
      <c r="D60" s="10">
        <v>8.99</v>
      </c>
      <c r="E60" s="10">
        <v>10.99</v>
      </c>
      <c r="F60" s="10">
        <v>10.69</v>
      </c>
      <c r="G60" s="10">
        <v>9.49</v>
      </c>
      <c r="H60" s="10">
        <v>9.99</v>
      </c>
      <c r="I60" s="10">
        <v>9.59</v>
      </c>
      <c r="J60" s="10">
        <v>9.99</v>
      </c>
      <c r="K60" s="10">
        <v>8.99</v>
      </c>
      <c r="L60" s="10">
        <v>10.98</v>
      </c>
      <c r="M60" s="10" t="s">
        <v>83</v>
      </c>
      <c r="N60" s="10" t="s">
        <v>83</v>
      </c>
      <c r="O60" s="10" t="s">
        <v>83</v>
      </c>
      <c r="P60" s="10" t="s">
        <v>240</v>
      </c>
      <c r="Q60" s="11">
        <f t="shared" si="2"/>
        <v>9.9666666666666668</v>
      </c>
      <c r="R60" s="11">
        <v>10.5</v>
      </c>
      <c r="S60" s="11">
        <v>11.22</v>
      </c>
      <c r="T60" s="10">
        <v>9.59</v>
      </c>
      <c r="U60" s="10">
        <v>10.39</v>
      </c>
      <c r="V60" s="10">
        <v>9.19</v>
      </c>
      <c r="W60" s="10">
        <v>10.81</v>
      </c>
      <c r="X60" s="18">
        <f t="shared" si="3"/>
        <v>10.283333333333333</v>
      </c>
    </row>
    <row r="61" spans="1:24" x14ac:dyDescent="0.25">
      <c r="A61" s="13" t="s">
        <v>42</v>
      </c>
      <c r="B61" s="14" t="s">
        <v>3</v>
      </c>
      <c r="C61" s="15" t="s">
        <v>83</v>
      </c>
      <c r="D61" s="15" t="s">
        <v>83</v>
      </c>
      <c r="E61" s="15">
        <v>7.99</v>
      </c>
      <c r="F61" s="15">
        <v>7.99</v>
      </c>
      <c r="G61" s="15">
        <v>6.49</v>
      </c>
      <c r="H61" s="15">
        <v>7.49</v>
      </c>
      <c r="I61" s="15">
        <v>7.29</v>
      </c>
      <c r="J61" s="15">
        <v>7.49</v>
      </c>
      <c r="K61" s="15" t="s">
        <v>83</v>
      </c>
      <c r="L61" s="15">
        <v>7.69</v>
      </c>
      <c r="M61" s="15">
        <v>5.9</v>
      </c>
      <c r="N61" s="15">
        <v>8.09</v>
      </c>
      <c r="O61" s="15" t="s">
        <v>83</v>
      </c>
      <c r="P61" s="15" t="s">
        <v>241</v>
      </c>
      <c r="Q61" s="16">
        <f t="shared" si="2"/>
        <v>7.38</v>
      </c>
      <c r="R61" s="16">
        <v>10.5</v>
      </c>
      <c r="S61" s="16">
        <v>6.96</v>
      </c>
      <c r="T61" s="15">
        <v>7.49</v>
      </c>
      <c r="U61" s="15">
        <v>8.59</v>
      </c>
      <c r="V61" s="15">
        <v>6.49</v>
      </c>
      <c r="W61" s="15">
        <v>6.75</v>
      </c>
      <c r="X61" s="16">
        <f t="shared" si="3"/>
        <v>7.7966666666666677</v>
      </c>
    </row>
    <row r="62" spans="1:24" x14ac:dyDescent="0.25">
      <c r="A62" s="12" t="s">
        <v>43</v>
      </c>
      <c r="B62" s="9" t="s">
        <v>3</v>
      </c>
      <c r="C62" s="10" t="s">
        <v>83</v>
      </c>
      <c r="D62" s="10">
        <v>7.19</v>
      </c>
      <c r="E62" s="10">
        <v>7.99</v>
      </c>
      <c r="F62" s="10">
        <v>6.79</v>
      </c>
      <c r="G62" s="10">
        <v>6.99</v>
      </c>
      <c r="H62" s="10">
        <v>7.49</v>
      </c>
      <c r="I62" s="10" t="s">
        <v>83</v>
      </c>
      <c r="J62" s="10">
        <v>7.49</v>
      </c>
      <c r="K62" s="10">
        <v>7.19</v>
      </c>
      <c r="L62" s="10">
        <v>7.58</v>
      </c>
      <c r="M62" s="10">
        <v>6.35</v>
      </c>
      <c r="N62" s="10">
        <v>7.43</v>
      </c>
      <c r="O62" s="10" t="s">
        <v>83</v>
      </c>
      <c r="P62" s="10" t="s">
        <v>242</v>
      </c>
      <c r="Q62" s="11">
        <f t="shared" si="2"/>
        <v>7.2490000000000006</v>
      </c>
      <c r="R62" s="11">
        <v>10.99</v>
      </c>
      <c r="S62" s="11" t="s">
        <v>83</v>
      </c>
      <c r="T62" s="10">
        <v>6.29</v>
      </c>
      <c r="U62" s="10">
        <v>7.49</v>
      </c>
      <c r="V62" s="10">
        <v>6.49</v>
      </c>
      <c r="W62" s="10">
        <v>6.44</v>
      </c>
      <c r="X62" s="18">
        <f t="shared" si="3"/>
        <v>7.5400000000000009</v>
      </c>
    </row>
    <row r="63" spans="1:24" x14ac:dyDescent="0.25">
      <c r="A63" s="13" t="s">
        <v>45</v>
      </c>
      <c r="B63" s="14" t="s">
        <v>44</v>
      </c>
      <c r="C63" s="15">
        <v>6.99</v>
      </c>
      <c r="D63" s="15">
        <v>5.99</v>
      </c>
      <c r="E63" s="15" t="s">
        <v>83</v>
      </c>
      <c r="F63" s="15">
        <v>5.59</v>
      </c>
      <c r="G63" s="15">
        <v>7.99</v>
      </c>
      <c r="H63" s="15">
        <v>5.69</v>
      </c>
      <c r="I63" s="15" t="s">
        <v>83</v>
      </c>
      <c r="J63" s="15" t="s">
        <v>83</v>
      </c>
      <c r="K63" s="15" t="s">
        <v>83</v>
      </c>
      <c r="L63" s="15" t="s">
        <v>83</v>
      </c>
      <c r="M63" s="15">
        <v>6.25</v>
      </c>
      <c r="N63" s="15" t="s">
        <v>83</v>
      </c>
      <c r="O63" s="15" t="s">
        <v>83</v>
      </c>
      <c r="P63" s="15" t="s">
        <v>243</v>
      </c>
      <c r="Q63" s="16">
        <f t="shared" si="2"/>
        <v>6.416666666666667</v>
      </c>
      <c r="R63" s="16" t="s">
        <v>83</v>
      </c>
      <c r="S63" s="16" t="s">
        <v>83</v>
      </c>
      <c r="T63" s="15" t="s">
        <v>83</v>
      </c>
      <c r="U63" s="15">
        <v>5.99</v>
      </c>
      <c r="V63" s="15" t="s">
        <v>83</v>
      </c>
      <c r="W63" s="15" t="s">
        <v>83</v>
      </c>
      <c r="X63" s="15">
        <f t="shared" si="3"/>
        <v>5.99</v>
      </c>
    </row>
    <row r="64" spans="1:24" x14ac:dyDescent="0.25">
      <c r="A64" s="12" t="s">
        <v>46</v>
      </c>
      <c r="B64" s="9" t="s">
        <v>44</v>
      </c>
      <c r="C64" s="10" t="s">
        <v>83</v>
      </c>
      <c r="D64" s="10" t="s">
        <v>83</v>
      </c>
      <c r="E64" s="10" t="s">
        <v>83</v>
      </c>
      <c r="F64" s="10" t="s">
        <v>83</v>
      </c>
      <c r="G64" s="10" t="s">
        <v>83</v>
      </c>
      <c r="H64" s="10" t="s">
        <v>83</v>
      </c>
      <c r="I64" s="10" t="s">
        <v>83</v>
      </c>
      <c r="J64" s="10" t="s">
        <v>83</v>
      </c>
      <c r="K64" s="10" t="s">
        <v>83</v>
      </c>
      <c r="L64" s="10" t="s">
        <v>83</v>
      </c>
      <c r="M64" s="10" t="s">
        <v>83</v>
      </c>
      <c r="N64" s="10" t="s">
        <v>83</v>
      </c>
      <c r="O64" s="10" t="s">
        <v>83</v>
      </c>
      <c r="P64" s="10" t="s">
        <v>83</v>
      </c>
      <c r="Q64" s="11" t="e">
        <f t="shared" si="2"/>
        <v>#DIV/0!</v>
      </c>
      <c r="R64" s="11" t="s">
        <v>83</v>
      </c>
      <c r="S64" s="11" t="s">
        <v>83</v>
      </c>
      <c r="T64" s="10" t="s">
        <v>83</v>
      </c>
      <c r="U64" s="10" t="s">
        <v>83</v>
      </c>
      <c r="V64" s="10" t="s">
        <v>83</v>
      </c>
      <c r="W64" s="10" t="s">
        <v>83</v>
      </c>
      <c r="X64" s="18" t="e">
        <f t="shared" si="3"/>
        <v>#DIV/0!</v>
      </c>
    </row>
    <row r="65" spans="1:24" x14ac:dyDescent="0.25">
      <c r="A65" s="13" t="s">
        <v>47</v>
      </c>
      <c r="B65" s="14" t="s">
        <v>44</v>
      </c>
      <c r="C65" s="15" t="s">
        <v>83</v>
      </c>
      <c r="D65" s="15" t="s">
        <v>83</v>
      </c>
      <c r="E65" s="15" t="s">
        <v>83</v>
      </c>
      <c r="F65" s="15" t="s">
        <v>83</v>
      </c>
      <c r="G65" s="15">
        <v>8.99</v>
      </c>
      <c r="H65" s="15">
        <v>7.49</v>
      </c>
      <c r="I65" s="15">
        <v>7.29</v>
      </c>
      <c r="J65" s="15" t="s">
        <v>83</v>
      </c>
      <c r="K65" s="15" t="s">
        <v>83</v>
      </c>
      <c r="L65" s="15" t="s">
        <v>83</v>
      </c>
      <c r="M65" s="15">
        <v>7.6</v>
      </c>
      <c r="N65" s="15" t="s">
        <v>83</v>
      </c>
      <c r="O65" s="15" t="s">
        <v>83</v>
      </c>
      <c r="P65" s="15" t="s">
        <v>193</v>
      </c>
      <c r="Q65" s="16">
        <f t="shared" si="2"/>
        <v>7.8424999999999994</v>
      </c>
      <c r="R65" s="16" t="s">
        <v>83</v>
      </c>
      <c r="S65" s="16" t="s">
        <v>83</v>
      </c>
      <c r="T65" s="15" t="s">
        <v>83</v>
      </c>
      <c r="U65" s="15" t="s">
        <v>83</v>
      </c>
      <c r="V65" s="15" t="s">
        <v>83</v>
      </c>
      <c r="W65" s="15" t="s">
        <v>83</v>
      </c>
      <c r="X65" s="16" t="e">
        <f t="shared" si="3"/>
        <v>#DIV/0!</v>
      </c>
    </row>
    <row r="66" spans="1:24" x14ac:dyDescent="0.25">
      <c r="A66" s="12" t="s">
        <v>48</v>
      </c>
      <c r="B66" s="9" t="s">
        <v>44</v>
      </c>
      <c r="C66" s="10" t="s">
        <v>83</v>
      </c>
      <c r="D66" s="10">
        <v>5.69</v>
      </c>
      <c r="E66" s="10" t="s">
        <v>83</v>
      </c>
      <c r="F66" s="10">
        <v>5.89</v>
      </c>
      <c r="G66" s="10">
        <v>7.99</v>
      </c>
      <c r="H66" s="10">
        <v>5.89</v>
      </c>
      <c r="I66" s="10">
        <v>5.49</v>
      </c>
      <c r="J66" s="10">
        <v>5.89</v>
      </c>
      <c r="K66" s="10">
        <v>5.69</v>
      </c>
      <c r="L66" s="10">
        <v>7.69</v>
      </c>
      <c r="M66" s="10">
        <v>4.2</v>
      </c>
      <c r="N66" s="10">
        <v>7.54</v>
      </c>
      <c r="O66" s="10" t="s">
        <v>83</v>
      </c>
      <c r="P66" s="10" t="s">
        <v>244</v>
      </c>
      <c r="Q66" s="11">
        <f t="shared" si="2"/>
        <v>6.1959999999999997</v>
      </c>
      <c r="R66" s="11">
        <v>6.39</v>
      </c>
      <c r="S66" s="11">
        <v>6.93</v>
      </c>
      <c r="T66" s="10" t="s">
        <v>83</v>
      </c>
      <c r="U66" s="10">
        <v>5.99</v>
      </c>
      <c r="V66" s="10">
        <v>4.99</v>
      </c>
      <c r="W66" s="10">
        <v>6.52</v>
      </c>
      <c r="X66" s="18">
        <f t="shared" si="3"/>
        <v>6.1640000000000006</v>
      </c>
    </row>
    <row r="67" spans="1:24" x14ac:dyDescent="0.25">
      <c r="A67" s="13" t="s">
        <v>49</v>
      </c>
      <c r="B67" s="14" t="s">
        <v>44</v>
      </c>
      <c r="C67" s="15" t="s">
        <v>83</v>
      </c>
      <c r="D67" s="15" t="s">
        <v>83</v>
      </c>
      <c r="E67" s="15">
        <v>7.49</v>
      </c>
      <c r="F67" s="15">
        <v>6.59</v>
      </c>
      <c r="G67" s="15">
        <v>8.49</v>
      </c>
      <c r="H67" s="15">
        <v>7.19</v>
      </c>
      <c r="I67" s="15" t="s">
        <v>83</v>
      </c>
      <c r="J67" s="15" t="s">
        <v>83</v>
      </c>
      <c r="K67" s="15" t="s">
        <v>83</v>
      </c>
      <c r="L67" s="15" t="s">
        <v>83</v>
      </c>
      <c r="M67" s="15">
        <v>7.4</v>
      </c>
      <c r="N67" s="15">
        <v>6.59</v>
      </c>
      <c r="O67" s="15" t="s">
        <v>83</v>
      </c>
      <c r="P67" s="15" t="s">
        <v>83</v>
      </c>
      <c r="Q67" s="16">
        <f t="shared" si="2"/>
        <v>7.291666666666667</v>
      </c>
      <c r="R67" s="16" t="s">
        <v>83</v>
      </c>
      <c r="S67" s="16" t="s">
        <v>83</v>
      </c>
      <c r="T67" s="15" t="s">
        <v>83</v>
      </c>
      <c r="U67" s="15" t="s">
        <v>83</v>
      </c>
      <c r="V67" s="15" t="s">
        <v>83</v>
      </c>
      <c r="W67" s="15" t="s">
        <v>83</v>
      </c>
      <c r="X67" s="16" t="e">
        <f t="shared" si="3"/>
        <v>#DIV/0!</v>
      </c>
    </row>
    <row r="68" spans="1:24" x14ac:dyDescent="0.25">
      <c r="A68" s="12" t="s">
        <v>50</v>
      </c>
      <c r="B68" s="9" t="s">
        <v>44</v>
      </c>
      <c r="C68" s="10" t="s">
        <v>83</v>
      </c>
      <c r="D68" s="10" t="s">
        <v>83</v>
      </c>
      <c r="E68" s="10" t="s">
        <v>83</v>
      </c>
      <c r="F68" s="10">
        <v>5.29</v>
      </c>
      <c r="G68" s="10">
        <v>7.99</v>
      </c>
      <c r="H68" s="10" t="s">
        <v>83</v>
      </c>
      <c r="I68" s="10" t="s">
        <v>83</v>
      </c>
      <c r="J68" s="10" t="s">
        <v>83</v>
      </c>
      <c r="K68" s="10" t="s">
        <v>83</v>
      </c>
      <c r="L68" s="10" t="s">
        <v>83</v>
      </c>
      <c r="M68" s="10">
        <v>5.99</v>
      </c>
      <c r="N68" s="10" t="s">
        <v>83</v>
      </c>
      <c r="O68" s="10" t="s">
        <v>83</v>
      </c>
      <c r="P68" s="10" t="s">
        <v>245</v>
      </c>
      <c r="Q68" s="11">
        <f t="shared" si="2"/>
        <v>6.4233333333333347</v>
      </c>
      <c r="R68" s="11" t="s">
        <v>83</v>
      </c>
      <c r="S68" s="11" t="s">
        <v>83</v>
      </c>
      <c r="T68" s="10" t="s">
        <v>83</v>
      </c>
      <c r="U68" s="10" t="s">
        <v>83</v>
      </c>
      <c r="V68" s="10" t="s">
        <v>83</v>
      </c>
      <c r="W68" s="10">
        <v>6.42</v>
      </c>
      <c r="X68" s="18">
        <f t="shared" si="3"/>
        <v>6.42</v>
      </c>
    </row>
    <row r="69" spans="1:24" x14ac:dyDescent="0.25">
      <c r="A69" s="13" t="s">
        <v>51</v>
      </c>
      <c r="B69" s="14" t="s">
        <v>44</v>
      </c>
      <c r="C69" s="15" t="s">
        <v>83</v>
      </c>
      <c r="D69" s="15">
        <v>7.99</v>
      </c>
      <c r="E69" s="15" t="s">
        <v>83</v>
      </c>
      <c r="F69" s="15">
        <v>8.59</v>
      </c>
      <c r="G69" s="15">
        <v>8.49</v>
      </c>
      <c r="H69" s="15">
        <v>5.59</v>
      </c>
      <c r="I69" s="15" t="s">
        <v>83</v>
      </c>
      <c r="J69" s="15" t="s">
        <v>83</v>
      </c>
      <c r="K69" s="15">
        <v>7.99</v>
      </c>
      <c r="L69" s="15" t="s">
        <v>83</v>
      </c>
      <c r="M69" s="15">
        <v>5.99</v>
      </c>
      <c r="N69" s="15" t="s">
        <v>83</v>
      </c>
      <c r="O69" s="15" t="s">
        <v>83</v>
      </c>
      <c r="P69" s="15" t="s">
        <v>243</v>
      </c>
      <c r="Q69" s="16">
        <f t="shared" si="2"/>
        <v>7.44</v>
      </c>
      <c r="R69" s="16">
        <v>6.89</v>
      </c>
      <c r="S69" s="16">
        <v>6.81</v>
      </c>
      <c r="T69" s="15" t="s">
        <v>83</v>
      </c>
      <c r="U69" s="15">
        <v>9.89</v>
      </c>
      <c r="V69" s="15" t="s">
        <v>83</v>
      </c>
      <c r="W69" s="15">
        <v>7.03</v>
      </c>
      <c r="X69" s="16">
        <f t="shared" si="3"/>
        <v>7.6550000000000002</v>
      </c>
    </row>
    <row r="70" spans="1:24" x14ac:dyDescent="0.25">
      <c r="A70" s="12" t="s">
        <v>52</v>
      </c>
      <c r="B70" s="9" t="s">
        <v>53</v>
      </c>
      <c r="C70" s="10">
        <v>16.989999999999998</v>
      </c>
      <c r="D70" s="10">
        <v>13.99</v>
      </c>
      <c r="E70" s="10" t="s">
        <v>83</v>
      </c>
      <c r="F70" s="10">
        <v>16.489999999999998</v>
      </c>
      <c r="G70" s="10">
        <v>17.989999999999998</v>
      </c>
      <c r="H70" s="10" t="s">
        <v>83</v>
      </c>
      <c r="I70" s="10">
        <v>15.99</v>
      </c>
      <c r="J70" s="10">
        <v>15.89</v>
      </c>
      <c r="K70" s="10" t="s">
        <v>83</v>
      </c>
      <c r="L70" s="10">
        <v>18.36</v>
      </c>
      <c r="M70" s="10">
        <v>14.9</v>
      </c>
      <c r="N70" s="10" t="s">
        <v>83</v>
      </c>
      <c r="O70" s="10" t="s">
        <v>83</v>
      </c>
      <c r="P70" s="10" t="s">
        <v>191</v>
      </c>
      <c r="Q70" s="11">
        <f t="shared" si="2"/>
        <v>16.324999999999999</v>
      </c>
      <c r="R70" s="11">
        <v>16.5</v>
      </c>
      <c r="S70" s="11" t="s">
        <v>83</v>
      </c>
      <c r="T70" s="10">
        <v>15.29</v>
      </c>
      <c r="U70" s="10">
        <v>12.99</v>
      </c>
      <c r="V70" s="10">
        <v>14.9</v>
      </c>
      <c r="W70" s="10">
        <v>16.82</v>
      </c>
      <c r="X70" s="18">
        <f t="shared" si="3"/>
        <v>15.3</v>
      </c>
    </row>
    <row r="71" spans="1:24" x14ac:dyDescent="0.25">
      <c r="A71" s="13" t="s">
        <v>54</v>
      </c>
      <c r="B71" s="14" t="s">
        <v>3</v>
      </c>
      <c r="C71" s="15" t="s">
        <v>83</v>
      </c>
      <c r="D71" s="15">
        <v>28.29</v>
      </c>
      <c r="E71" s="15" t="s">
        <v>83</v>
      </c>
      <c r="F71" s="15">
        <v>27.55</v>
      </c>
      <c r="G71" s="15">
        <v>32.99</v>
      </c>
      <c r="H71" s="15" t="s">
        <v>83</v>
      </c>
      <c r="I71" s="15" t="s">
        <v>83</v>
      </c>
      <c r="J71" s="15" t="s">
        <v>83</v>
      </c>
      <c r="K71" s="15" t="s">
        <v>83</v>
      </c>
      <c r="L71" s="15" t="s">
        <v>83</v>
      </c>
      <c r="M71" s="15">
        <v>29.9</v>
      </c>
      <c r="N71" s="15" t="s">
        <v>83</v>
      </c>
      <c r="O71" s="15" t="s">
        <v>83</v>
      </c>
      <c r="P71" s="15" t="s">
        <v>246</v>
      </c>
      <c r="Q71" s="16">
        <f t="shared" si="2"/>
        <v>29.682500000000005</v>
      </c>
      <c r="R71" s="16" t="s">
        <v>83</v>
      </c>
      <c r="S71" s="16" t="s">
        <v>83</v>
      </c>
      <c r="T71" s="15">
        <v>29.29</v>
      </c>
      <c r="U71" s="15" t="s">
        <v>83</v>
      </c>
      <c r="V71" s="15" t="s">
        <v>83</v>
      </c>
      <c r="W71" s="15">
        <v>31.61</v>
      </c>
      <c r="X71" s="16">
        <f t="shared" si="3"/>
        <v>30.45</v>
      </c>
    </row>
    <row r="72" spans="1:24" x14ac:dyDescent="0.25">
      <c r="A72" s="12" t="s">
        <v>55</v>
      </c>
      <c r="B72" s="9" t="s">
        <v>56</v>
      </c>
      <c r="C72" s="10" t="s">
        <v>83</v>
      </c>
      <c r="D72" s="10" t="s">
        <v>83</v>
      </c>
      <c r="E72" s="10" t="s">
        <v>83</v>
      </c>
      <c r="F72" s="10">
        <v>30.99</v>
      </c>
      <c r="G72" s="10">
        <v>29.99</v>
      </c>
      <c r="H72" s="10">
        <v>28.99</v>
      </c>
      <c r="I72" s="10" t="s">
        <v>83</v>
      </c>
      <c r="J72" s="10" t="s">
        <v>83</v>
      </c>
      <c r="K72" s="10" t="s">
        <v>83</v>
      </c>
      <c r="L72" s="10" t="s">
        <v>83</v>
      </c>
      <c r="M72" s="10" t="s">
        <v>83</v>
      </c>
      <c r="N72" s="10">
        <v>29.69</v>
      </c>
      <c r="O72" s="10" t="s">
        <v>83</v>
      </c>
      <c r="P72" s="10" t="s">
        <v>247</v>
      </c>
      <c r="Q72" s="11">
        <f t="shared" si="2"/>
        <v>29.914999999999999</v>
      </c>
      <c r="R72" s="11" t="s">
        <v>83</v>
      </c>
      <c r="S72" s="11">
        <v>33.590000000000003</v>
      </c>
      <c r="T72" s="10" t="s">
        <v>83</v>
      </c>
      <c r="U72" s="10">
        <v>32.99</v>
      </c>
      <c r="V72" s="10" t="s">
        <v>83</v>
      </c>
      <c r="W72" s="10">
        <v>31.61</v>
      </c>
      <c r="X72" s="18">
        <f t="shared" si="3"/>
        <v>32.730000000000004</v>
      </c>
    </row>
    <row r="73" spans="1:24" x14ac:dyDescent="0.25">
      <c r="A73" s="13" t="s">
        <v>57</v>
      </c>
      <c r="B73" s="14" t="s">
        <v>28</v>
      </c>
      <c r="C73" s="15" t="s">
        <v>83</v>
      </c>
      <c r="D73" s="15" t="s">
        <v>83</v>
      </c>
      <c r="E73" s="15">
        <v>8.99</v>
      </c>
      <c r="F73" s="15" t="s">
        <v>83</v>
      </c>
      <c r="G73" s="15">
        <v>6.99</v>
      </c>
      <c r="H73" s="15">
        <v>6.79</v>
      </c>
      <c r="I73" s="15" t="s">
        <v>83</v>
      </c>
      <c r="J73" s="15">
        <v>6.99</v>
      </c>
      <c r="K73" s="15" t="s">
        <v>83</v>
      </c>
      <c r="L73" s="15">
        <v>8.7899999999999991</v>
      </c>
      <c r="M73" s="15" t="s">
        <v>83</v>
      </c>
      <c r="N73" s="15">
        <v>7.98</v>
      </c>
      <c r="O73" s="15" t="s">
        <v>83</v>
      </c>
      <c r="P73" s="15" t="s">
        <v>248</v>
      </c>
      <c r="Q73" s="16">
        <f t="shared" si="2"/>
        <v>7.7549999999999999</v>
      </c>
      <c r="R73" s="16" t="s">
        <v>83</v>
      </c>
      <c r="S73" s="16" t="s">
        <v>83</v>
      </c>
      <c r="T73" s="15">
        <v>8.2899999999999991</v>
      </c>
      <c r="U73" s="15" t="s">
        <v>83</v>
      </c>
      <c r="V73" s="15">
        <v>7.99</v>
      </c>
      <c r="W73" s="15" t="s">
        <v>83</v>
      </c>
      <c r="X73" s="16">
        <f t="shared" si="3"/>
        <v>8.14</v>
      </c>
    </row>
    <row r="74" spans="1:24" x14ac:dyDescent="0.25">
      <c r="A74" s="12" t="s">
        <v>58</v>
      </c>
      <c r="B74" s="9" t="s">
        <v>28</v>
      </c>
      <c r="C74" s="10" t="s">
        <v>83</v>
      </c>
      <c r="D74" s="10" t="s">
        <v>83</v>
      </c>
      <c r="E74" s="10">
        <v>7.98</v>
      </c>
      <c r="F74" s="10">
        <v>6.99</v>
      </c>
      <c r="G74" s="10">
        <v>7.99</v>
      </c>
      <c r="H74" s="10">
        <v>7.39</v>
      </c>
      <c r="I74" s="10">
        <v>7.99</v>
      </c>
      <c r="J74" s="10">
        <v>7.59</v>
      </c>
      <c r="K74" s="10" t="s">
        <v>83</v>
      </c>
      <c r="L74" s="10">
        <v>9.08</v>
      </c>
      <c r="M74" s="10">
        <v>7.85</v>
      </c>
      <c r="N74" s="10" t="s">
        <v>83</v>
      </c>
      <c r="O74" s="10" t="s">
        <v>83</v>
      </c>
      <c r="P74" s="10" t="s">
        <v>249</v>
      </c>
      <c r="Q74" s="11">
        <f t="shared" si="2"/>
        <v>7.8575000000000008</v>
      </c>
      <c r="R74" s="11">
        <v>9.09</v>
      </c>
      <c r="S74" s="11" t="s">
        <v>83</v>
      </c>
      <c r="T74" s="10">
        <v>7.19</v>
      </c>
      <c r="U74" s="10">
        <v>7.19</v>
      </c>
      <c r="V74" s="10">
        <v>7.99</v>
      </c>
      <c r="W74" s="10">
        <v>7.95</v>
      </c>
      <c r="X74" s="18">
        <f t="shared" si="3"/>
        <v>7.8820000000000006</v>
      </c>
    </row>
    <row r="75" spans="1:24" x14ac:dyDescent="0.25">
      <c r="A75" s="13" t="s">
        <v>59</v>
      </c>
      <c r="B75" s="14" t="s">
        <v>28</v>
      </c>
      <c r="C75" s="15">
        <v>8.65</v>
      </c>
      <c r="D75" s="15" t="s">
        <v>83</v>
      </c>
      <c r="E75" s="15" t="s">
        <v>83</v>
      </c>
      <c r="F75" s="15">
        <v>6.99</v>
      </c>
      <c r="G75" s="15">
        <v>7.79</v>
      </c>
      <c r="H75" s="15" t="s">
        <v>83</v>
      </c>
      <c r="I75" s="15">
        <v>7.99</v>
      </c>
      <c r="J75" s="15">
        <v>7.49</v>
      </c>
      <c r="K75" s="15" t="s">
        <v>83</v>
      </c>
      <c r="L75" s="15">
        <v>8.68</v>
      </c>
      <c r="M75" s="15">
        <v>8.25</v>
      </c>
      <c r="N75" s="15">
        <v>8.1999999999999993</v>
      </c>
      <c r="O75" s="15" t="s">
        <v>83</v>
      </c>
      <c r="P75" s="15" t="s">
        <v>250</v>
      </c>
      <c r="Q75" s="16">
        <f t="shared" si="2"/>
        <v>8.0050000000000008</v>
      </c>
      <c r="R75" s="16">
        <v>7.49</v>
      </c>
      <c r="S75" s="16">
        <v>8.0399999999999991</v>
      </c>
      <c r="T75" s="15">
        <v>8.49</v>
      </c>
      <c r="U75" s="15" t="s">
        <v>83</v>
      </c>
      <c r="V75" s="15">
        <v>7.49</v>
      </c>
      <c r="W75" s="15">
        <v>7.64</v>
      </c>
      <c r="X75" s="16">
        <f t="shared" si="3"/>
        <v>7.83</v>
      </c>
    </row>
    <row r="76" spans="1:24" x14ac:dyDescent="0.25">
      <c r="A76" s="12" t="s">
        <v>116</v>
      </c>
      <c r="B76" s="9" t="s">
        <v>117</v>
      </c>
      <c r="C76" s="10">
        <v>6.99</v>
      </c>
      <c r="D76" s="10">
        <v>6.54</v>
      </c>
      <c r="E76" s="10" t="s">
        <v>83</v>
      </c>
      <c r="F76" s="10">
        <v>6.99</v>
      </c>
      <c r="G76" s="10">
        <v>6.99</v>
      </c>
      <c r="H76" s="10">
        <v>7.99</v>
      </c>
      <c r="I76" s="10">
        <v>7.09</v>
      </c>
      <c r="J76" s="10">
        <v>6.49</v>
      </c>
      <c r="K76" s="10">
        <v>7.14</v>
      </c>
      <c r="L76" s="10">
        <v>8.24</v>
      </c>
      <c r="M76" s="10">
        <v>6.95</v>
      </c>
      <c r="N76" s="10" t="s">
        <v>83</v>
      </c>
      <c r="O76" s="10" t="s">
        <v>83</v>
      </c>
      <c r="P76" s="10" t="s">
        <v>251</v>
      </c>
      <c r="Q76" s="11">
        <f t="shared" si="2"/>
        <v>7.1410000000000009</v>
      </c>
      <c r="R76" s="11">
        <v>5.69</v>
      </c>
      <c r="S76" s="11" t="s">
        <v>83</v>
      </c>
      <c r="T76" s="10">
        <v>6.79</v>
      </c>
      <c r="U76" s="10">
        <v>6.49</v>
      </c>
      <c r="V76" s="10">
        <v>6.19</v>
      </c>
      <c r="W76" s="10">
        <v>6.49</v>
      </c>
      <c r="X76" s="18">
        <f t="shared" si="3"/>
        <v>6.33</v>
      </c>
    </row>
    <row r="77" spans="1:24" x14ac:dyDescent="0.25">
      <c r="A77" s="13" t="s">
        <v>118</v>
      </c>
      <c r="B77" s="14" t="s">
        <v>117</v>
      </c>
      <c r="C77" s="15" t="s">
        <v>83</v>
      </c>
      <c r="D77" s="15">
        <v>9.19</v>
      </c>
      <c r="E77" s="15" t="s">
        <v>83</v>
      </c>
      <c r="F77" s="15">
        <v>6.99</v>
      </c>
      <c r="G77" s="15" t="s">
        <v>83</v>
      </c>
      <c r="H77" s="15">
        <v>6.99</v>
      </c>
      <c r="I77" s="15" t="s">
        <v>83</v>
      </c>
      <c r="J77" s="15" t="s">
        <v>83</v>
      </c>
      <c r="K77" s="15" t="s">
        <v>83</v>
      </c>
      <c r="L77" s="15" t="s">
        <v>83</v>
      </c>
      <c r="M77" s="15">
        <v>6.55</v>
      </c>
      <c r="N77" s="15" t="s">
        <v>83</v>
      </c>
      <c r="O77" s="15" t="s">
        <v>83</v>
      </c>
      <c r="P77" s="15" t="s">
        <v>83</v>
      </c>
      <c r="Q77" s="16">
        <f t="shared" ref="Q77:Q108" si="4">AVERAGE(C77:O77)</f>
        <v>7.4300000000000006</v>
      </c>
      <c r="R77" s="16">
        <v>6.49</v>
      </c>
      <c r="S77" s="16" t="s">
        <v>83</v>
      </c>
      <c r="T77" s="15" t="s">
        <v>83</v>
      </c>
      <c r="U77" s="15" t="s">
        <v>83</v>
      </c>
      <c r="V77" s="15" t="s">
        <v>83</v>
      </c>
      <c r="W77" s="15">
        <v>7.84</v>
      </c>
      <c r="X77" s="16">
        <f t="shared" ref="X77:X108" si="5">AVERAGE(R77:W77)</f>
        <v>7.165</v>
      </c>
    </row>
    <row r="78" spans="1:24" x14ac:dyDescent="0.25">
      <c r="A78" s="12" t="s">
        <v>119</v>
      </c>
      <c r="B78" s="9" t="s">
        <v>117</v>
      </c>
      <c r="C78" s="10" t="s">
        <v>83</v>
      </c>
      <c r="D78" s="10" t="s">
        <v>83</v>
      </c>
      <c r="E78" s="10" t="s">
        <v>83</v>
      </c>
      <c r="F78" s="10" t="s">
        <v>83</v>
      </c>
      <c r="G78" s="10" t="s">
        <v>83</v>
      </c>
      <c r="H78" s="10" t="s">
        <v>83</v>
      </c>
      <c r="I78" s="10" t="s">
        <v>83</v>
      </c>
      <c r="J78" s="10" t="s">
        <v>83</v>
      </c>
      <c r="K78" s="10" t="s">
        <v>83</v>
      </c>
      <c r="L78" s="10" t="s">
        <v>83</v>
      </c>
      <c r="M78" s="10" t="s">
        <v>83</v>
      </c>
      <c r="N78" s="10" t="s">
        <v>83</v>
      </c>
      <c r="O78" s="10" t="s">
        <v>83</v>
      </c>
      <c r="P78" s="10" t="s">
        <v>83</v>
      </c>
      <c r="Q78" s="11" t="e">
        <f t="shared" si="4"/>
        <v>#DIV/0!</v>
      </c>
      <c r="R78" s="11" t="s">
        <v>83</v>
      </c>
      <c r="S78" s="11" t="s">
        <v>83</v>
      </c>
      <c r="T78" s="10" t="s">
        <v>83</v>
      </c>
      <c r="U78" s="10" t="s">
        <v>83</v>
      </c>
      <c r="V78" s="10" t="s">
        <v>83</v>
      </c>
      <c r="W78" s="10" t="s">
        <v>83</v>
      </c>
      <c r="X78" s="18" t="e">
        <f t="shared" si="5"/>
        <v>#DIV/0!</v>
      </c>
    </row>
    <row r="79" spans="1:24" x14ac:dyDescent="0.25">
      <c r="A79" s="13" t="s">
        <v>120</v>
      </c>
      <c r="B79" s="14" t="s">
        <v>117</v>
      </c>
      <c r="C79" s="15">
        <v>6.29</v>
      </c>
      <c r="D79" s="15" t="s">
        <v>83</v>
      </c>
      <c r="E79" s="15">
        <v>5.99</v>
      </c>
      <c r="F79" s="15">
        <v>6.29</v>
      </c>
      <c r="G79" s="15">
        <v>5.69</v>
      </c>
      <c r="H79" s="15">
        <v>5.29</v>
      </c>
      <c r="I79" s="15">
        <v>5.99</v>
      </c>
      <c r="J79" s="15">
        <v>6.89</v>
      </c>
      <c r="K79" s="15" t="s">
        <v>83</v>
      </c>
      <c r="L79" s="15">
        <v>8.7899999999999991</v>
      </c>
      <c r="M79" s="15">
        <v>6.3</v>
      </c>
      <c r="N79" s="15">
        <v>6.77</v>
      </c>
      <c r="O79" s="15" t="s">
        <v>83</v>
      </c>
      <c r="P79" s="15" t="s">
        <v>252</v>
      </c>
      <c r="Q79" s="16">
        <f t="shared" si="4"/>
        <v>6.4289999999999994</v>
      </c>
      <c r="R79" s="16" t="s">
        <v>83</v>
      </c>
      <c r="S79" s="16" t="s">
        <v>83</v>
      </c>
      <c r="T79" s="15">
        <v>6.19</v>
      </c>
      <c r="U79" s="15">
        <v>6.69</v>
      </c>
      <c r="V79" s="15">
        <v>6.29</v>
      </c>
      <c r="W79" s="15">
        <v>5.91</v>
      </c>
      <c r="X79" s="16">
        <f t="shared" si="5"/>
        <v>6.2700000000000005</v>
      </c>
    </row>
    <row r="80" spans="1:24" x14ac:dyDescent="0.25">
      <c r="A80" s="12" t="s">
        <v>121</v>
      </c>
      <c r="B80" s="9" t="s">
        <v>117</v>
      </c>
      <c r="C80" s="10" t="s">
        <v>83</v>
      </c>
      <c r="D80" s="10" t="s">
        <v>83</v>
      </c>
      <c r="E80" s="10">
        <v>8.2899999999999991</v>
      </c>
      <c r="F80" s="10" t="s">
        <v>83</v>
      </c>
      <c r="G80" s="10" t="s">
        <v>83</v>
      </c>
      <c r="H80" s="10">
        <v>7.49</v>
      </c>
      <c r="I80" s="10" t="s">
        <v>83</v>
      </c>
      <c r="J80" s="10" t="s">
        <v>83</v>
      </c>
      <c r="K80" s="10" t="s">
        <v>83</v>
      </c>
      <c r="L80" s="10">
        <v>8.7899999999999991</v>
      </c>
      <c r="M80" s="10" t="s">
        <v>83</v>
      </c>
      <c r="N80" s="10" t="s">
        <v>83</v>
      </c>
      <c r="O80" s="10" t="s">
        <v>83</v>
      </c>
      <c r="P80" s="10" t="s">
        <v>253</v>
      </c>
      <c r="Q80" s="11">
        <f t="shared" si="4"/>
        <v>8.19</v>
      </c>
      <c r="R80" s="11" t="s">
        <v>83</v>
      </c>
      <c r="S80" s="11" t="s">
        <v>83</v>
      </c>
      <c r="T80" s="10" t="s">
        <v>83</v>
      </c>
      <c r="U80" s="10">
        <v>7.79</v>
      </c>
      <c r="V80" s="10">
        <v>7.49</v>
      </c>
      <c r="W80" s="10">
        <v>7.89</v>
      </c>
      <c r="X80" s="18">
        <f t="shared" si="5"/>
        <v>7.7233333333333336</v>
      </c>
    </row>
    <row r="81" spans="1:24" x14ac:dyDescent="0.25">
      <c r="A81" s="13" t="s">
        <v>122</v>
      </c>
      <c r="B81" s="14" t="s">
        <v>117</v>
      </c>
      <c r="C81" s="15" t="s">
        <v>83</v>
      </c>
      <c r="D81" s="15" t="s">
        <v>83</v>
      </c>
      <c r="E81" s="15" t="s">
        <v>83</v>
      </c>
      <c r="F81" s="15">
        <v>6.99</v>
      </c>
      <c r="G81" s="15">
        <v>5.79</v>
      </c>
      <c r="H81" s="15">
        <v>5.99</v>
      </c>
      <c r="I81" s="15" t="s">
        <v>83</v>
      </c>
      <c r="J81" s="15" t="s">
        <v>83</v>
      </c>
      <c r="K81" s="15" t="s">
        <v>83</v>
      </c>
      <c r="L81" s="15" t="s">
        <v>83</v>
      </c>
      <c r="M81" s="15">
        <v>5.35</v>
      </c>
      <c r="N81" s="15">
        <v>5.89</v>
      </c>
      <c r="O81" s="15">
        <v>6.25</v>
      </c>
      <c r="P81" s="15" t="s">
        <v>254</v>
      </c>
      <c r="Q81" s="16">
        <f t="shared" si="4"/>
        <v>6.0433333333333339</v>
      </c>
      <c r="R81" s="16">
        <v>7.29</v>
      </c>
      <c r="S81" s="16" t="s">
        <v>83</v>
      </c>
      <c r="T81" s="15">
        <v>5.99</v>
      </c>
      <c r="U81" s="15">
        <v>6.89</v>
      </c>
      <c r="V81" s="15">
        <v>6.49</v>
      </c>
      <c r="W81" s="15">
        <v>7.44</v>
      </c>
      <c r="X81" s="16">
        <f t="shared" si="5"/>
        <v>6.82</v>
      </c>
    </row>
    <row r="82" spans="1:24" x14ac:dyDescent="0.25">
      <c r="A82" s="12" t="s">
        <v>123</v>
      </c>
      <c r="B82" s="9" t="s">
        <v>117</v>
      </c>
      <c r="C82" s="10" t="s">
        <v>83</v>
      </c>
      <c r="D82" s="10" t="s">
        <v>83</v>
      </c>
      <c r="E82" s="10" t="s">
        <v>83</v>
      </c>
      <c r="F82" s="10">
        <v>8.39</v>
      </c>
      <c r="G82" s="10">
        <v>7.49</v>
      </c>
      <c r="H82" s="10">
        <v>7.49</v>
      </c>
      <c r="I82" s="10" t="s">
        <v>83</v>
      </c>
      <c r="J82" s="10" t="s">
        <v>83</v>
      </c>
      <c r="K82" s="10">
        <v>8.49</v>
      </c>
      <c r="L82" s="10" t="s">
        <v>83</v>
      </c>
      <c r="M82" s="10">
        <v>8.4</v>
      </c>
      <c r="N82" s="10" t="s">
        <v>83</v>
      </c>
      <c r="O82" s="10" t="s">
        <v>83</v>
      </c>
      <c r="P82" s="10" t="s">
        <v>185</v>
      </c>
      <c r="Q82" s="11">
        <f t="shared" si="4"/>
        <v>8.0519999999999996</v>
      </c>
      <c r="R82" s="11">
        <v>7.89</v>
      </c>
      <c r="S82" s="11" t="s">
        <v>83</v>
      </c>
      <c r="T82" s="10">
        <v>8.7899999999999991</v>
      </c>
      <c r="U82" s="10" t="s">
        <v>83</v>
      </c>
      <c r="V82" s="10" t="s">
        <v>83</v>
      </c>
      <c r="W82" s="10">
        <v>8</v>
      </c>
      <c r="X82" s="18">
        <f t="shared" si="5"/>
        <v>8.2266666666666666</v>
      </c>
    </row>
    <row r="83" spans="1:24" x14ac:dyDescent="0.25">
      <c r="A83" s="13" t="s">
        <v>124</v>
      </c>
      <c r="B83" s="14" t="s">
        <v>117</v>
      </c>
      <c r="C83" s="15" t="s">
        <v>83</v>
      </c>
      <c r="D83" s="15" t="s">
        <v>83</v>
      </c>
      <c r="E83" s="15" t="s">
        <v>83</v>
      </c>
      <c r="F83" s="15">
        <v>7.69</v>
      </c>
      <c r="G83" s="15">
        <v>6.69</v>
      </c>
      <c r="H83" s="15" t="s">
        <v>83</v>
      </c>
      <c r="I83" s="15">
        <v>7.49</v>
      </c>
      <c r="J83" s="15">
        <v>7.69</v>
      </c>
      <c r="K83" s="15" t="s">
        <v>83</v>
      </c>
      <c r="L83" s="15">
        <v>8.24</v>
      </c>
      <c r="M83" s="15">
        <v>7.6</v>
      </c>
      <c r="N83" s="15" t="s">
        <v>83</v>
      </c>
      <c r="O83" s="15" t="s">
        <v>83</v>
      </c>
      <c r="P83" s="15" t="s">
        <v>255</v>
      </c>
      <c r="Q83" s="16">
        <f t="shared" si="4"/>
        <v>7.5666666666666673</v>
      </c>
      <c r="R83" s="16">
        <v>7.09</v>
      </c>
      <c r="S83" s="16" t="s">
        <v>83</v>
      </c>
      <c r="T83" s="15" t="s">
        <v>83</v>
      </c>
      <c r="U83" s="15" t="s">
        <v>83</v>
      </c>
      <c r="V83" s="15" t="s">
        <v>83</v>
      </c>
      <c r="W83" s="15">
        <v>7.84</v>
      </c>
      <c r="X83" s="16">
        <f t="shared" si="5"/>
        <v>7.4649999999999999</v>
      </c>
    </row>
    <row r="84" spans="1:24" x14ac:dyDescent="0.25">
      <c r="A84" s="12" t="s">
        <v>125</v>
      </c>
      <c r="B84" s="9" t="s">
        <v>117</v>
      </c>
      <c r="C84" s="10" t="s">
        <v>83</v>
      </c>
      <c r="D84" s="10">
        <v>6.59</v>
      </c>
      <c r="E84" s="10">
        <v>6.39</v>
      </c>
      <c r="F84" s="10">
        <v>6.79</v>
      </c>
      <c r="G84" s="10">
        <v>5.99</v>
      </c>
      <c r="H84" s="10">
        <v>6.09</v>
      </c>
      <c r="I84" s="10">
        <v>6.29</v>
      </c>
      <c r="J84" s="10">
        <v>6.49</v>
      </c>
      <c r="K84" s="10" t="s">
        <v>83</v>
      </c>
      <c r="L84" s="10">
        <v>7.58</v>
      </c>
      <c r="M84" s="10">
        <v>6.8</v>
      </c>
      <c r="N84" s="10">
        <v>6.99</v>
      </c>
      <c r="O84" s="10" t="s">
        <v>83</v>
      </c>
      <c r="P84" s="10" t="s">
        <v>184</v>
      </c>
      <c r="Q84" s="11">
        <f t="shared" si="4"/>
        <v>6.6</v>
      </c>
      <c r="R84" s="11">
        <v>6.69</v>
      </c>
      <c r="S84" s="11" t="s">
        <v>83</v>
      </c>
      <c r="T84" s="10">
        <v>5.99</v>
      </c>
      <c r="U84" s="10">
        <v>5.99</v>
      </c>
      <c r="V84" s="10" t="s">
        <v>83</v>
      </c>
      <c r="W84" s="10">
        <v>6.82</v>
      </c>
      <c r="X84" s="18">
        <f t="shared" si="5"/>
        <v>6.3725000000000005</v>
      </c>
    </row>
    <row r="85" spans="1:24" x14ac:dyDescent="0.25">
      <c r="A85" s="13" t="s">
        <v>126</v>
      </c>
      <c r="B85" s="14" t="s">
        <v>28</v>
      </c>
      <c r="C85" s="15" t="s">
        <v>83</v>
      </c>
      <c r="D85" s="15" t="s">
        <v>83</v>
      </c>
      <c r="E85" s="15" t="s">
        <v>83</v>
      </c>
      <c r="F85" s="15">
        <v>3.59</v>
      </c>
      <c r="G85" s="15">
        <v>3.69</v>
      </c>
      <c r="H85" s="15">
        <v>3.69</v>
      </c>
      <c r="I85" s="15">
        <v>3.59</v>
      </c>
      <c r="J85" s="15">
        <v>3.99</v>
      </c>
      <c r="K85" s="15" t="s">
        <v>83</v>
      </c>
      <c r="L85" s="15">
        <v>4.38</v>
      </c>
      <c r="M85" s="15">
        <v>3.35</v>
      </c>
      <c r="N85" s="15" t="s">
        <v>83</v>
      </c>
      <c r="O85" s="15" t="s">
        <v>83</v>
      </c>
      <c r="P85" s="15" t="s">
        <v>256</v>
      </c>
      <c r="Q85" s="16">
        <f t="shared" si="4"/>
        <v>3.754285714285714</v>
      </c>
      <c r="R85" s="16" t="s">
        <v>83</v>
      </c>
      <c r="S85" s="16" t="s">
        <v>83</v>
      </c>
      <c r="T85" s="15" t="s">
        <v>83</v>
      </c>
      <c r="U85" s="15">
        <v>3.79</v>
      </c>
      <c r="V85" s="15">
        <v>3.79</v>
      </c>
      <c r="W85" s="15">
        <v>3.66</v>
      </c>
      <c r="X85" s="15">
        <f t="shared" si="5"/>
        <v>3.7466666666666666</v>
      </c>
    </row>
    <row r="86" spans="1:24" x14ac:dyDescent="0.25">
      <c r="A86" s="12" t="s">
        <v>127</v>
      </c>
      <c r="B86" s="9" t="s">
        <v>28</v>
      </c>
      <c r="C86" s="10">
        <v>4.49</v>
      </c>
      <c r="D86" s="10" t="s">
        <v>83</v>
      </c>
      <c r="E86" s="10">
        <v>3.99</v>
      </c>
      <c r="F86" s="10">
        <v>3.89</v>
      </c>
      <c r="G86" s="10" t="s">
        <v>83</v>
      </c>
      <c r="H86" s="10">
        <v>3.99</v>
      </c>
      <c r="I86" s="10" t="s">
        <v>83</v>
      </c>
      <c r="J86" s="10" t="s">
        <v>83</v>
      </c>
      <c r="K86" s="10" t="s">
        <v>83</v>
      </c>
      <c r="L86" s="10">
        <v>4.9400000000000004</v>
      </c>
      <c r="M86" s="10">
        <v>4.25</v>
      </c>
      <c r="N86" s="10" t="s">
        <v>83</v>
      </c>
      <c r="O86" s="10" t="s">
        <v>83</v>
      </c>
      <c r="P86" s="10" t="s">
        <v>257</v>
      </c>
      <c r="Q86" s="11">
        <f t="shared" si="4"/>
        <v>4.2583333333333337</v>
      </c>
      <c r="R86" s="11">
        <v>3.99</v>
      </c>
      <c r="S86" s="11" t="s">
        <v>83</v>
      </c>
      <c r="T86" s="10" t="s">
        <v>83</v>
      </c>
      <c r="U86" s="10">
        <v>4.1900000000000004</v>
      </c>
      <c r="V86" s="10">
        <v>3.79</v>
      </c>
      <c r="W86" s="10">
        <v>4.07</v>
      </c>
      <c r="X86" s="18">
        <f t="shared" si="5"/>
        <v>4.01</v>
      </c>
    </row>
    <row r="87" spans="1:24" x14ac:dyDescent="0.25">
      <c r="A87" s="13" t="s">
        <v>128</v>
      </c>
      <c r="B87" s="14" t="s">
        <v>28</v>
      </c>
      <c r="C87" s="15" t="s">
        <v>83</v>
      </c>
      <c r="D87" s="15" t="s">
        <v>83</v>
      </c>
      <c r="E87" s="15">
        <v>3.99</v>
      </c>
      <c r="F87" s="15">
        <v>4.29</v>
      </c>
      <c r="G87" s="15">
        <v>3.99</v>
      </c>
      <c r="H87" s="15">
        <v>3.99</v>
      </c>
      <c r="I87" s="15" t="s">
        <v>83</v>
      </c>
      <c r="J87" s="15" t="s">
        <v>83</v>
      </c>
      <c r="K87" s="15" t="s">
        <v>83</v>
      </c>
      <c r="L87" s="15" t="s">
        <v>83</v>
      </c>
      <c r="M87" s="15">
        <v>4.3499999999999996</v>
      </c>
      <c r="N87" s="15" t="s">
        <v>83</v>
      </c>
      <c r="O87" s="15" t="s">
        <v>83</v>
      </c>
      <c r="P87" s="15" t="s">
        <v>83</v>
      </c>
      <c r="Q87" s="16">
        <f t="shared" si="4"/>
        <v>4.1219999999999999</v>
      </c>
      <c r="R87" s="16">
        <v>5.19</v>
      </c>
      <c r="S87" s="16">
        <v>4.0599999999999996</v>
      </c>
      <c r="T87" s="15" t="s">
        <v>83</v>
      </c>
      <c r="U87" s="15">
        <v>4.29</v>
      </c>
      <c r="V87" s="15" t="s">
        <v>83</v>
      </c>
      <c r="W87" s="15">
        <v>3.87</v>
      </c>
      <c r="X87" s="16">
        <f t="shared" si="5"/>
        <v>4.3525</v>
      </c>
    </row>
    <row r="88" spans="1:24" x14ac:dyDescent="0.25">
      <c r="A88" s="12" t="s">
        <v>129</v>
      </c>
      <c r="B88" s="9" t="s">
        <v>28</v>
      </c>
      <c r="C88" s="10" t="s">
        <v>83</v>
      </c>
      <c r="D88" s="10" t="s">
        <v>83</v>
      </c>
      <c r="E88" s="10">
        <v>4.29</v>
      </c>
      <c r="F88" s="10" t="s">
        <v>83</v>
      </c>
      <c r="G88" s="10" t="s">
        <v>83</v>
      </c>
      <c r="H88" s="10" t="s">
        <v>83</v>
      </c>
      <c r="I88" s="10" t="s">
        <v>83</v>
      </c>
      <c r="J88" s="10" t="s">
        <v>83</v>
      </c>
      <c r="K88" s="10" t="s">
        <v>83</v>
      </c>
      <c r="L88" s="10" t="s">
        <v>83</v>
      </c>
      <c r="M88" s="10">
        <v>4.2</v>
      </c>
      <c r="N88" s="10" t="s">
        <v>83</v>
      </c>
      <c r="O88" s="10" t="s">
        <v>83</v>
      </c>
      <c r="P88" s="10" t="s">
        <v>258</v>
      </c>
      <c r="Q88" s="11">
        <f t="shared" si="4"/>
        <v>4.2450000000000001</v>
      </c>
      <c r="R88" s="11">
        <v>4.29</v>
      </c>
      <c r="S88" s="11">
        <v>4.6100000000000003</v>
      </c>
      <c r="T88" s="10" t="s">
        <v>83</v>
      </c>
      <c r="U88" s="10" t="s">
        <v>83</v>
      </c>
      <c r="V88" s="10" t="s">
        <v>83</v>
      </c>
      <c r="W88" s="10">
        <v>3.66</v>
      </c>
      <c r="X88" s="18">
        <f t="shared" si="5"/>
        <v>4.1866666666666665</v>
      </c>
    </row>
    <row r="89" spans="1:24" x14ac:dyDescent="0.25">
      <c r="A89" s="13" t="s">
        <v>130</v>
      </c>
      <c r="B89" s="14" t="s">
        <v>28</v>
      </c>
      <c r="C89" s="15" t="s">
        <v>83</v>
      </c>
      <c r="D89" s="15" t="s">
        <v>83</v>
      </c>
      <c r="E89" s="15" t="s">
        <v>83</v>
      </c>
      <c r="F89" s="15" t="s">
        <v>83</v>
      </c>
      <c r="G89" s="15" t="s">
        <v>83</v>
      </c>
      <c r="H89" s="15" t="s">
        <v>83</v>
      </c>
      <c r="I89" s="15" t="s">
        <v>83</v>
      </c>
      <c r="J89" s="15" t="s">
        <v>83</v>
      </c>
      <c r="K89" s="15" t="s">
        <v>83</v>
      </c>
      <c r="L89" s="15" t="s">
        <v>83</v>
      </c>
      <c r="M89" s="15">
        <v>3.9</v>
      </c>
      <c r="N89" s="15" t="s">
        <v>83</v>
      </c>
      <c r="O89" s="15" t="s">
        <v>83</v>
      </c>
      <c r="P89" s="15" t="s">
        <v>83</v>
      </c>
      <c r="Q89" s="16">
        <f t="shared" si="4"/>
        <v>3.9</v>
      </c>
      <c r="R89" s="16">
        <v>7.19</v>
      </c>
      <c r="S89" s="16" t="s">
        <v>83</v>
      </c>
      <c r="T89" s="15" t="s">
        <v>83</v>
      </c>
      <c r="U89" s="15" t="s">
        <v>83</v>
      </c>
      <c r="V89" s="15" t="s">
        <v>83</v>
      </c>
      <c r="W89" s="15" t="s">
        <v>83</v>
      </c>
      <c r="X89" s="16">
        <f t="shared" si="5"/>
        <v>7.19</v>
      </c>
    </row>
    <row r="90" spans="1:24" x14ac:dyDescent="0.25">
      <c r="A90" s="12" t="s">
        <v>131</v>
      </c>
      <c r="B90" s="9" t="s">
        <v>28</v>
      </c>
      <c r="C90" s="10" t="s">
        <v>83</v>
      </c>
      <c r="D90" s="10" t="s">
        <v>83</v>
      </c>
      <c r="E90" s="10" t="s">
        <v>83</v>
      </c>
      <c r="F90" s="10" t="s">
        <v>83</v>
      </c>
      <c r="G90" s="10" t="s">
        <v>83</v>
      </c>
      <c r="H90" s="10" t="s">
        <v>83</v>
      </c>
      <c r="I90" s="10" t="s">
        <v>83</v>
      </c>
      <c r="J90" s="10" t="s">
        <v>83</v>
      </c>
      <c r="K90" s="10" t="s">
        <v>83</v>
      </c>
      <c r="L90" s="10" t="s">
        <v>83</v>
      </c>
      <c r="M90" s="10" t="s">
        <v>83</v>
      </c>
      <c r="N90" s="10" t="s">
        <v>83</v>
      </c>
      <c r="O90" s="10" t="s">
        <v>83</v>
      </c>
      <c r="P90" s="10" t="s">
        <v>83</v>
      </c>
      <c r="Q90" s="11" t="e">
        <f t="shared" si="4"/>
        <v>#DIV/0!</v>
      </c>
      <c r="R90" s="11" t="s">
        <v>83</v>
      </c>
      <c r="S90" s="11" t="s">
        <v>83</v>
      </c>
      <c r="T90" s="10" t="s">
        <v>83</v>
      </c>
      <c r="U90" s="10" t="s">
        <v>83</v>
      </c>
      <c r="V90" s="10" t="s">
        <v>83</v>
      </c>
      <c r="W90" s="10" t="s">
        <v>83</v>
      </c>
      <c r="X90" s="18" t="e">
        <f t="shared" si="5"/>
        <v>#DIV/0!</v>
      </c>
    </row>
    <row r="91" spans="1:24" x14ac:dyDescent="0.25">
      <c r="A91" s="13" t="s">
        <v>132</v>
      </c>
      <c r="B91" s="14" t="s">
        <v>28</v>
      </c>
      <c r="C91" s="15">
        <v>3.99</v>
      </c>
      <c r="D91" s="15" t="s">
        <v>83</v>
      </c>
      <c r="E91" s="15">
        <v>3.39</v>
      </c>
      <c r="F91" s="15" t="s">
        <v>83</v>
      </c>
      <c r="G91" s="15">
        <v>3.39</v>
      </c>
      <c r="H91" s="15">
        <v>3.38</v>
      </c>
      <c r="I91" s="15">
        <v>3.49</v>
      </c>
      <c r="J91" s="15">
        <v>3.69</v>
      </c>
      <c r="K91" s="15" t="s">
        <v>83</v>
      </c>
      <c r="L91" s="15">
        <v>4.0599999999999996</v>
      </c>
      <c r="M91" s="15">
        <v>3.7</v>
      </c>
      <c r="N91" s="15">
        <v>4.24</v>
      </c>
      <c r="O91" s="15" t="s">
        <v>83</v>
      </c>
      <c r="P91" s="15" t="s">
        <v>259</v>
      </c>
      <c r="Q91" s="16">
        <f t="shared" si="4"/>
        <v>3.7033333333333331</v>
      </c>
      <c r="R91" s="16" t="s">
        <v>83</v>
      </c>
      <c r="S91" s="16" t="s">
        <v>83</v>
      </c>
      <c r="T91" s="15">
        <v>3.49</v>
      </c>
      <c r="U91" s="15">
        <v>3.59</v>
      </c>
      <c r="V91" s="15">
        <v>3.89</v>
      </c>
      <c r="W91" s="15">
        <v>3.66</v>
      </c>
      <c r="X91" s="16">
        <f t="shared" si="5"/>
        <v>3.6575000000000002</v>
      </c>
    </row>
    <row r="92" spans="1:24" x14ac:dyDescent="0.25">
      <c r="A92" s="12" t="s">
        <v>133</v>
      </c>
      <c r="B92" s="9" t="s">
        <v>28</v>
      </c>
      <c r="C92" s="10" t="s">
        <v>83</v>
      </c>
      <c r="D92" s="10" t="s">
        <v>83</v>
      </c>
      <c r="E92" s="10" t="s">
        <v>83</v>
      </c>
      <c r="F92" s="10" t="s">
        <v>83</v>
      </c>
      <c r="G92" s="10" t="s">
        <v>83</v>
      </c>
      <c r="H92" s="10" t="s">
        <v>83</v>
      </c>
      <c r="I92" s="10" t="s">
        <v>83</v>
      </c>
      <c r="J92" s="10" t="s">
        <v>83</v>
      </c>
      <c r="K92" s="10" t="s">
        <v>83</v>
      </c>
      <c r="L92" s="10" t="s">
        <v>83</v>
      </c>
      <c r="M92" s="10">
        <v>3.3</v>
      </c>
      <c r="N92" s="10" t="s">
        <v>83</v>
      </c>
      <c r="O92" s="10" t="s">
        <v>83</v>
      </c>
      <c r="P92" s="10" t="s">
        <v>83</v>
      </c>
      <c r="Q92" s="11">
        <f t="shared" si="4"/>
        <v>3.3</v>
      </c>
      <c r="R92" s="11" t="s">
        <v>83</v>
      </c>
      <c r="S92" s="11" t="s">
        <v>83</v>
      </c>
      <c r="T92" s="10">
        <v>4.1900000000000004</v>
      </c>
      <c r="U92" s="10">
        <v>4.49</v>
      </c>
      <c r="V92" s="10">
        <v>5.29</v>
      </c>
      <c r="W92" s="10">
        <v>4.17</v>
      </c>
      <c r="X92" s="18">
        <f t="shared" si="5"/>
        <v>4.5350000000000001</v>
      </c>
    </row>
    <row r="93" spans="1:24" x14ac:dyDescent="0.25">
      <c r="A93" s="13" t="s">
        <v>134</v>
      </c>
      <c r="B93" s="14" t="s">
        <v>28</v>
      </c>
      <c r="C93" s="15" t="s">
        <v>83</v>
      </c>
      <c r="D93" s="15" t="s">
        <v>83</v>
      </c>
      <c r="E93" s="15" t="s">
        <v>83</v>
      </c>
      <c r="F93" s="15" t="s">
        <v>83</v>
      </c>
      <c r="G93" s="15" t="s">
        <v>83</v>
      </c>
      <c r="H93" s="15" t="s">
        <v>83</v>
      </c>
      <c r="I93" s="15" t="s">
        <v>83</v>
      </c>
      <c r="J93" s="15" t="s">
        <v>83</v>
      </c>
      <c r="K93" s="15" t="s">
        <v>83</v>
      </c>
      <c r="L93" s="15" t="s">
        <v>83</v>
      </c>
      <c r="M93" s="15" t="s">
        <v>83</v>
      </c>
      <c r="N93" s="15" t="s">
        <v>83</v>
      </c>
      <c r="O93" s="15" t="s">
        <v>83</v>
      </c>
      <c r="P93" s="15" t="s">
        <v>194</v>
      </c>
      <c r="Q93" s="16" t="e">
        <f t="shared" si="4"/>
        <v>#DIV/0!</v>
      </c>
      <c r="R93" s="16" t="s">
        <v>83</v>
      </c>
      <c r="S93" s="16" t="s">
        <v>83</v>
      </c>
      <c r="T93" s="15" t="s">
        <v>83</v>
      </c>
      <c r="U93" s="15" t="s">
        <v>83</v>
      </c>
      <c r="V93" s="15" t="s">
        <v>83</v>
      </c>
      <c r="W93" s="15">
        <v>3.25</v>
      </c>
      <c r="X93" s="16">
        <f t="shared" si="5"/>
        <v>3.25</v>
      </c>
    </row>
    <row r="94" spans="1:24" x14ac:dyDescent="0.25">
      <c r="A94" s="12" t="s">
        <v>135</v>
      </c>
      <c r="B94" s="9" t="s">
        <v>28</v>
      </c>
      <c r="C94" s="10" t="s">
        <v>83</v>
      </c>
      <c r="D94" s="10" t="s">
        <v>83</v>
      </c>
      <c r="E94" s="10">
        <v>3.29</v>
      </c>
      <c r="F94" s="10" t="s">
        <v>83</v>
      </c>
      <c r="G94" s="10">
        <v>3.69</v>
      </c>
      <c r="H94" s="10" t="s">
        <v>83</v>
      </c>
      <c r="I94" s="10" t="s">
        <v>83</v>
      </c>
      <c r="J94" s="10" t="s">
        <v>83</v>
      </c>
      <c r="K94" s="10" t="s">
        <v>83</v>
      </c>
      <c r="L94" s="10" t="s">
        <v>83</v>
      </c>
      <c r="M94" s="10" t="s">
        <v>83</v>
      </c>
      <c r="N94" s="10" t="s">
        <v>83</v>
      </c>
      <c r="O94" s="10" t="s">
        <v>83</v>
      </c>
      <c r="P94" s="10" t="s">
        <v>260</v>
      </c>
      <c r="Q94" s="11">
        <f t="shared" si="4"/>
        <v>3.49</v>
      </c>
      <c r="R94" s="11" t="s">
        <v>83</v>
      </c>
      <c r="S94" s="11" t="s">
        <v>83</v>
      </c>
      <c r="T94" s="10" t="s">
        <v>83</v>
      </c>
      <c r="U94" s="10" t="s">
        <v>83</v>
      </c>
      <c r="V94" s="10" t="s">
        <v>83</v>
      </c>
      <c r="W94" s="10" t="s">
        <v>83</v>
      </c>
      <c r="X94" s="18" t="e">
        <f t="shared" si="5"/>
        <v>#DIV/0!</v>
      </c>
    </row>
    <row r="95" spans="1:24" x14ac:dyDescent="0.25">
      <c r="A95" s="13" t="s">
        <v>136</v>
      </c>
      <c r="B95" s="14" t="s">
        <v>28</v>
      </c>
      <c r="C95" s="15" t="s">
        <v>83</v>
      </c>
      <c r="D95" s="15">
        <v>4.09</v>
      </c>
      <c r="E95" s="15">
        <v>4.29</v>
      </c>
      <c r="F95" s="15">
        <v>3.89</v>
      </c>
      <c r="G95" s="15">
        <v>4.29</v>
      </c>
      <c r="H95" s="15">
        <v>4.29</v>
      </c>
      <c r="I95" s="15">
        <v>4.09</v>
      </c>
      <c r="J95" s="15">
        <v>4.29</v>
      </c>
      <c r="K95" s="15">
        <v>4.09</v>
      </c>
      <c r="L95" s="15">
        <v>4.28</v>
      </c>
      <c r="M95" s="15">
        <v>4.3899999999999997</v>
      </c>
      <c r="N95" s="15" t="s">
        <v>83</v>
      </c>
      <c r="O95" s="15" t="s">
        <v>83</v>
      </c>
      <c r="P95" s="15" t="s">
        <v>83</v>
      </c>
      <c r="Q95" s="16">
        <f t="shared" si="4"/>
        <v>4.1989999999999998</v>
      </c>
      <c r="R95" s="16">
        <v>3.59</v>
      </c>
      <c r="S95" s="16">
        <v>3.66</v>
      </c>
      <c r="T95" s="15">
        <v>3.59</v>
      </c>
      <c r="U95" s="15">
        <v>4.1900000000000004</v>
      </c>
      <c r="V95" s="15">
        <v>4.1900000000000004</v>
      </c>
      <c r="W95" s="15">
        <v>3.66</v>
      </c>
      <c r="X95" s="16">
        <f t="shared" si="5"/>
        <v>3.8133333333333339</v>
      </c>
    </row>
    <row r="96" spans="1:24" x14ac:dyDescent="0.25">
      <c r="A96" s="12" t="s">
        <v>170</v>
      </c>
      <c r="B96" s="9" t="s">
        <v>171</v>
      </c>
      <c r="C96" s="10" t="s">
        <v>83</v>
      </c>
      <c r="D96" s="10" t="s">
        <v>83</v>
      </c>
      <c r="E96" s="10">
        <v>14.99</v>
      </c>
      <c r="F96" s="10">
        <v>14.99</v>
      </c>
      <c r="G96" s="10" t="s">
        <v>83</v>
      </c>
      <c r="H96" s="10">
        <v>14.99</v>
      </c>
      <c r="I96" s="10" t="s">
        <v>83</v>
      </c>
      <c r="J96" s="10" t="s">
        <v>83</v>
      </c>
      <c r="K96" s="10" t="s">
        <v>83</v>
      </c>
      <c r="L96" s="10" t="s">
        <v>83</v>
      </c>
      <c r="M96" s="10" t="s">
        <v>83</v>
      </c>
      <c r="N96" s="10" t="s">
        <v>83</v>
      </c>
      <c r="O96" s="10">
        <v>15.49</v>
      </c>
      <c r="P96" s="10" t="s">
        <v>83</v>
      </c>
      <c r="Q96" s="11">
        <f t="shared" si="4"/>
        <v>15.115</v>
      </c>
      <c r="R96" s="11">
        <v>16.989999999999998</v>
      </c>
      <c r="S96" s="11" t="s">
        <v>83</v>
      </c>
      <c r="T96" s="10" t="s">
        <v>83</v>
      </c>
      <c r="U96" s="10" t="s">
        <v>83</v>
      </c>
      <c r="V96" s="10" t="s">
        <v>83</v>
      </c>
      <c r="W96" s="10">
        <v>16.63</v>
      </c>
      <c r="X96" s="18">
        <f t="shared" si="5"/>
        <v>16.809999999999999</v>
      </c>
    </row>
    <row r="97" spans="1:24" x14ac:dyDescent="0.25">
      <c r="A97" s="13" t="s">
        <v>172</v>
      </c>
      <c r="B97" s="14" t="s">
        <v>171</v>
      </c>
      <c r="C97" s="15" t="s">
        <v>83</v>
      </c>
      <c r="D97" s="15">
        <v>19.989999999999998</v>
      </c>
      <c r="E97" s="15">
        <v>17.989999999999998</v>
      </c>
      <c r="F97" s="15">
        <v>17.989999999999998</v>
      </c>
      <c r="G97" s="15">
        <v>17.989999999999998</v>
      </c>
      <c r="H97" s="15">
        <v>17.989999999999998</v>
      </c>
      <c r="I97" s="15">
        <v>16.989999999999998</v>
      </c>
      <c r="J97" s="15" t="s">
        <v>83</v>
      </c>
      <c r="K97" s="15">
        <v>19.989999999999998</v>
      </c>
      <c r="L97" s="15">
        <v>17.59</v>
      </c>
      <c r="M97" s="15">
        <v>18.600000000000001</v>
      </c>
      <c r="N97" s="15">
        <v>19.79</v>
      </c>
      <c r="O97" s="15" t="s">
        <v>83</v>
      </c>
      <c r="P97" s="15" t="s">
        <v>261</v>
      </c>
      <c r="Q97" s="16">
        <f t="shared" si="4"/>
        <v>18.490999999999996</v>
      </c>
      <c r="R97" s="16">
        <v>18.5</v>
      </c>
      <c r="S97" s="16">
        <v>21</v>
      </c>
      <c r="T97" s="15">
        <v>16.79</v>
      </c>
      <c r="U97" s="15">
        <v>15.29</v>
      </c>
      <c r="V97" s="15">
        <v>16.489999999999998</v>
      </c>
      <c r="W97" s="15">
        <v>19.23</v>
      </c>
      <c r="X97" s="16">
        <f t="shared" si="5"/>
        <v>17.883333333333333</v>
      </c>
    </row>
    <row r="98" spans="1:24" x14ac:dyDescent="0.25">
      <c r="A98" s="12" t="s">
        <v>173</v>
      </c>
      <c r="B98" s="9" t="s">
        <v>171</v>
      </c>
      <c r="C98" s="10" t="s">
        <v>83</v>
      </c>
      <c r="D98" s="10">
        <v>11.47</v>
      </c>
      <c r="E98" s="10">
        <v>19.98</v>
      </c>
      <c r="F98" s="10">
        <v>16.989999999999998</v>
      </c>
      <c r="G98" s="10">
        <v>15.99</v>
      </c>
      <c r="H98" s="10">
        <v>15.99</v>
      </c>
      <c r="I98" s="10">
        <v>17.989999999999998</v>
      </c>
      <c r="J98" s="10" t="s">
        <v>83</v>
      </c>
      <c r="K98" s="10">
        <v>15.29</v>
      </c>
      <c r="L98" s="10" t="s">
        <v>83</v>
      </c>
      <c r="M98" s="10">
        <v>17.5</v>
      </c>
      <c r="N98" s="10">
        <v>18.690000000000001</v>
      </c>
      <c r="O98" s="10" t="s">
        <v>83</v>
      </c>
      <c r="P98" s="10" t="s">
        <v>262</v>
      </c>
      <c r="Q98" s="11">
        <f t="shared" si="4"/>
        <v>16.654444444444444</v>
      </c>
      <c r="R98" s="11">
        <v>17.989999999999998</v>
      </c>
      <c r="S98" s="11">
        <v>19.079999999999998</v>
      </c>
      <c r="T98" s="10">
        <v>18.989999999999998</v>
      </c>
      <c r="U98" s="10">
        <v>18.489999999999998</v>
      </c>
      <c r="V98" s="10">
        <v>18.899999999999999</v>
      </c>
      <c r="W98" s="10">
        <v>18.399999999999999</v>
      </c>
      <c r="X98" s="18">
        <f t="shared" si="5"/>
        <v>18.641666666666666</v>
      </c>
    </row>
    <row r="99" spans="1:24" x14ac:dyDescent="0.25">
      <c r="A99" s="13" t="s">
        <v>137</v>
      </c>
      <c r="B99" s="14" t="s">
        <v>63</v>
      </c>
      <c r="C99" s="15" t="s">
        <v>83</v>
      </c>
      <c r="D99" s="15">
        <v>1.99</v>
      </c>
      <c r="E99" s="15">
        <v>1.99</v>
      </c>
      <c r="F99" s="15">
        <v>1.79</v>
      </c>
      <c r="G99" s="15">
        <v>1.99</v>
      </c>
      <c r="H99" s="15">
        <v>1.99</v>
      </c>
      <c r="I99" s="15">
        <v>2.19</v>
      </c>
      <c r="J99" s="15">
        <v>1.99</v>
      </c>
      <c r="K99" s="15">
        <v>1.79</v>
      </c>
      <c r="L99" s="15">
        <v>2.1800000000000002</v>
      </c>
      <c r="M99" s="15">
        <v>1.99</v>
      </c>
      <c r="N99" s="15">
        <v>2.19</v>
      </c>
      <c r="O99" s="15" t="s">
        <v>83</v>
      </c>
      <c r="P99" s="15" t="s">
        <v>263</v>
      </c>
      <c r="Q99" s="16">
        <f t="shared" si="4"/>
        <v>2.0072727272727273</v>
      </c>
      <c r="R99" s="16">
        <v>1.99</v>
      </c>
      <c r="S99" s="16">
        <v>2.0099999999999998</v>
      </c>
      <c r="T99" s="15">
        <v>1.99</v>
      </c>
      <c r="U99" s="15">
        <v>1.99</v>
      </c>
      <c r="V99" s="15">
        <v>1.99</v>
      </c>
      <c r="W99" s="15">
        <v>1.97</v>
      </c>
      <c r="X99" s="16">
        <f t="shared" si="5"/>
        <v>1.9900000000000002</v>
      </c>
    </row>
    <row r="100" spans="1:24" x14ac:dyDescent="0.25">
      <c r="A100" s="12" t="s">
        <v>138</v>
      </c>
      <c r="B100" s="9" t="s">
        <v>176</v>
      </c>
      <c r="C100" s="10" t="s">
        <v>83</v>
      </c>
      <c r="D100" s="10">
        <v>1.19</v>
      </c>
      <c r="E100" s="10">
        <v>1.29</v>
      </c>
      <c r="F100" s="10">
        <v>5.69</v>
      </c>
      <c r="G100" s="10">
        <v>1.19</v>
      </c>
      <c r="H100" s="10">
        <v>1.29</v>
      </c>
      <c r="I100" s="10" t="s">
        <v>83</v>
      </c>
      <c r="J100" s="10" t="s">
        <v>83</v>
      </c>
      <c r="K100" s="10" t="s">
        <v>83</v>
      </c>
      <c r="L100" s="10">
        <v>1.38</v>
      </c>
      <c r="M100" s="10">
        <v>1.19</v>
      </c>
      <c r="N100" s="10">
        <v>1.31</v>
      </c>
      <c r="O100" s="10" t="s">
        <v>83</v>
      </c>
      <c r="P100" s="10" t="s">
        <v>264</v>
      </c>
      <c r="Q100" s="11">
        <f t="shared" si="4"/>
        <v>1.8162499999999997</v>
      </c>
      <c r="R100" s="11">
        <v>0.99</v>
      </c>
      <c r="S100" s="11">
        <v>1.45</v>
      </c>
      <c r="T100" s="10">
        <v>1.29</v>
      </c>
      <c r="U100" s="10">
        <v>1.29</v>
      </c>
      <c r="V100" s="10">
        <v>1.29</v>
      </c>
      <c r="W100" s="10">
        <v>1.29</v>
      </c>
      <c r="X100" s="18">
        <f t="shared" si="5"/>
        <v>1.2666666666666666</v>
      </c>
    </row>
    <row r="101" spans="1:24" x14ac:dyDescent="0.25">
      <c r="A101" s="13" t="s">
        <v>139</v>
      </c>
      <c r="B101" s="14" t="s">
        <v>63</v>
      </c>
      <c r="C101" s="15" t="s">
        <v>83</v>
      </c>
      <c r="D101" s="15" t="s">
        <v>83</v>
      </c>
      <c r="E101" s="15" t="s">
        <v>83</v>
      </c>
      <c r="F101" s="15" t="s">
        <v>83</v>
      </c>
      <c r="G101" s="15">
        <v>1.29</v>
      </c>
      <c r="H101" s="15" t="s">
        <v>83</v>
      </c>
      <c r="I101" s="15">
        <v>1.29</v>
      </c>
      <c r="J101" s="15">
        <v>1.25</v>
      </c>
      <c r="K101" s="15">
        <v>6.49</v>
      </c>
      <c r="L101" s="15" t="s">
        <v>83</v>
      </c>
      <c r="M101" s="15">
        <v>1.29</v>
      </c>
      <c r="N101" s="15">
        <v>1.53</v>
      </c>
      <c r="O101" s="15">
        <v>1.3</v>
      </c>
      <c r="P101" s="15" t="s">
        <v>265</v>
      </c>
      <c r="Q101" s="16">
        <f t="shared" si="4"/>
        <v>2.0628571428571427</v>
      </c>
      <c r="R101" s="16">
        <v>1.29</v>
      </c>
      <c r="S101" s="16" t="s">
        <v>83</v>
      </c>
      <c r="T101" s="15">
        <v>1.39</v>
      </c>
      <c r="U101" s="15">
        <v>5.89</v>
      </c>
      <c r="V101" s="15">
        <v>1.29</v>
      </c>
      <c r="W101" s="15">
        <v>1.34</v>
      </c>
      <c r="X101" s="16">
        <f t="shared" si="5"/>
        <v>2.2399999999999998</v>
      </c>
    </row>
    <row r="102" spans="1:24" x14ac:dyDescent="0.25">
      <c r="A102" s="12" t="s">
        <v>140</v>
      </c>
      <c r="B102" s="9" t="s">
        <v>176</v>
      </c>
      <c r="C102" s="10" t="s">
        <v>83</v>
      </c>
      <c r="D102" s="10">
        <v>1.29</v>
      </c>
      <c r="E102" s="10">
        <v>1.19</v>
      </c>
      <c r="F102" s="10">
        <v>1.29</v>
      </c>
      <c r="G102" s="10">
        <v>1.19</v>
      </c>
      <c r="H102" s="10">
        <v>0.99</v>
      </c>
      <c r="I102" s="10">
        <v>1.19</v>
      </c>
      <c r="J102" s="10">
        <v>1.39</v>
      </c>
      <c r="K102" s="10">
        <v>1.29</v>
      </c>
      <c r="L102" s="10">
        <v>1.38</v>
      </c>
      <c r="M102" s="10">
        <v>0.99</v>
      </c>
      <c r="N102" s="10">
        <v>1.31</v>
      </c>
      <c r="O102" s="10" t="s">
        <v>83</v>
      </c>
      <c r="P102" s="10" t="s">
        <v>266</v>
      </c>
      <c r="Q102" s="11">
        <f t="shared" si="4"/>
        <v>1.2272727272727273</v>
      </c>
      <c r="R102" s="11">
        <v>0.99</v>
      </c>
      <c r="S102" s="11">
        <v>1.45</v>
      </c>
      <c r="T102" s="10">
        <v>1.29</v>
      </c>
      <c r="U102" s="10">
        <v>1.29</v>
      </c>
      <c r="V102" s="10">
        <v>1.29</v>
      </c>
      <c r="W102" s="10">
        <v>1.19</v>
      </c>
      <c r="X102" s="18">
        <f t="shared" si="5"/>
        <v>1.25</v>
      </c>
    </row>
    <row r="103" spans="1:24" x14ac:dyDescent="0.25">
      <c r="A103" s="13" t="s">
        <v>141</v>
      </c>
      <c r="B103" s="14" t="s">
        <v>64</v>
      </c>
      <c r="C103" s="15" t="s">
        <v>83</v>
      </c>
      <c r="D103" s="15">
        <v>6.99</v>
      </c>
      <c r="E103" s="15">
        <v>6.99</v>
      </c>
      <c r="F103" s="15">
        <v>6.99</v>
      </c>
      <c r="G103" s="15">
        <v>6.99</v>
      </c>
      <c r="H103" s="15">
        <v>6.99</v>
      </c>
      <c r="I103" s="15">
        <v>6.99</v>
      </c>
      <c r="J103" s="15">
        <v>7.49</v>
      </c>
      <c r="K103" s="15">
        <v>6.99</v>
      </c>
      <c r="L103" s="15">
        <v>7.69</v>
      </c>
      <c r="M103" s="15">
        <v>7.3</v>
      </c>
      <c r="N103" s="15">
        <v>7.14</v>
      </c>
      <c r="O103" s="15" t="s">
        <v>83</v>
      </c>
      <c r="P103" s="15" t="s">
        <v>253</v>
      </c>
      <c r="Q103" s="16">
        <f t="shared" si="4"/>
        <v>7.1409090909090915</v>
      </c>
      <c r="R103" s="16">
        <v>6.49</v>
      </c>
      <c r="S103" s="16">
        <v>6.99</v>
      </c>
      <c r="T103" s="15">
        <v>6.99</v>
      </c>
      <c r="U103" s="15">
        <v>6.99</v>
      </c>
      <c r="V103" s="15">
        <v>6.79</v>
      </c>
      <c r="W103" s="15" t="s">
        <v>83</v>
      </c>
      <c r="X103" s="16">
        <f t="shared" si="5"/>
        <v>6.85</v>
      </c>
    </row>
    <row r="104" spans="1:24" x14ac:dyDescent="0.25">
      <c r="A104" s="12" t="s">
        <v>142</v>
      </c>
      <c r="B104" s="9" t="s">
        <v>64</v>
      </c>
      <c r="C104" s="10" t="s">
        <v>83</v>
      </c>
      <c r="D104" s="10">
        <v>5.29</v>
      </c>
      <c r="E104" s="10">
        <v>5.29</v>
      </c>
      <c r="F104" s="10">
        <v>5.29</v>
      </c>
      <c r="G104" s="10">
        <v>5.29</v>
      </c>
      <c r="H104" s="10" t="s">
        <v>83</v>
      </c>
      <c r="I104" s="10">
        <v>5.99</v>
      </c>
      <c r="J104" s="10">
        <v>5.29</v>
      </c>
      <c r="K104" s="10" t="s">
        <v>83</v>
      </c>
      <c r="L104" s="10">
        <v>6.04</v>
      </c>
      <c r="M104" s="10">
        <v>5.29</v>
      </c>
      <c r="N104" s="10">
        <v>5.7</v>
      </c>
      <c r="O104" s="10">
        <v>4.99</v>
      </c>
      <c r="P104" s="10" t="s">
        <v>182</v>
      </c>
      <c r="Q104" s="11">
        <f t="shared" si="4"/>
        <v>5.4459999999999997</v>
      </c>
      <c r="R104" s="11">
        <v>5.29</v>
      </c>
      <c r="S104" s="11" t="s">
        <v>83</v>
      </c>
      <c r="T104" s="10">
        <v>5.49</v>
      </c>
      <c r="U104" s="10">
        <v>5.29</v>
      </c>
      <c r="V104" s="10">
        <v>5.29</v>
      </c>
      <c r="W104" s="10">
        <v>5.71</v>
      </c>
      <c r="X104" s="18">
        <f t="shared" si="5"/>
        <v>5.4139999999999997</v>
      </c>
    </row>
    <row r="105" spans="1:24" x14ac:dyDescent="0.25">
      <c r="A105" s="25" t="s">
        <v>143</v>
      </c>
      <c r="B105" s="20" t="s">
        <v>64</v>
      </c>
      <c r="C105" s="21" t="s">
        <v>83</v>
      </c>
      <c r="D105" s="21">
        <v>7.99</v>
      </c>
      <c r="E105" s="21">
        <v>7.99</v>
      </c>
      <c r="F105" s="21">
        <v>7.99</v>
      </c>
      <c r="G105" s="21">
        <v>7.99</v>
      </c>
      <c r="H105" s="21">
        <v>7.99</v>
      </c>
      <c r="I105" s="21">
        <v>7.99</v>
      </c>
      <c r="J105" s="21">
        <v>7.99</v>
      </c>
      <c r="K105" s="21">
        <v>7.99</v>
      </c>
      <c r="L105" s="21">
        <v>9.34</v>
      </c>
      <c r="M105" s="21">
        <v>7.49</v>
      </c>
      <c r="N105" s="21">
        <v>8.7899999999999991</v>
      </c>
      <c r="O105" s="21" t="s">
        <v>83</v>
      </c>
      <c r="P105" s="21" t="s">
        <v>267</v>
      </c>
      <c r="Q105" s="16">
        <f t="shared" si="4"/>
        <v>8.1399999999999988</v>
      </c>
      <c r="R105" s="16">
        <v>7.99</v>
      </c>
      <c r="S105" s="16" t="s">
        <v>83</v>
      </c>
      <c r="T105" s="21">
        <v>8.39</v>
      </c>
      <c r="U105" s="21">
        <v>7.99</v>
      </c>
      <c r="V105" s="21">
        <v>7.49</v>
      </c>
      <c r="W105" s="21">
        <v>8.31</v>
      </c>
      <c r="X105" s="23">
        <f t="shared" si="5"/>
        <v>8.0340000000000025</v>
      </c>
    </row>
    <row r="106" spans="1:24" x14ac:dyDescent="0.25">
      <c r="A106" s="26" t="s">
        <v>144</v>
      </c>
      <c r="B106" s="19" t="s">
        <v>64</v>
      </c>
      <c r="C106" s="22" t="s">
        <v>83</v>
      </c>
      <c r="D106" s="22">
        <v>6.49</v>
      </c>
      <c r="E106" s="22">
        <v>6.49</v>
      </c>
      <c r="F106" s="22">
        <v>6.49</v>
      </c>
      <c r="G106" s="22">
        <v>6.49</v>
      </c>
      <c r="H106" s="22">
        <v>6.49</v>
      </c>
      <c r="I106" s="22">
        <v>6.49</v>
      </c>
      <c r="J106" s="22">
        <v>6.49</v>
      </c>
      <c r="K106" s="22">
        <v>6.49</v>
      </c>
      <c r="L106" s="22">
        <v>7.59</v>
      </c>
      <c r="M106" s="22">
        <v>6.49</v>
      </c>
      <c r="N106" s="22">
        <v>6.59</v>
      </c>
      <c r="O106" s="22" t="s">
        <v>83</v>
      </c>
      <c r="P106" s="22" t="s">
        <v>268</v>
      </c>
      <c r="Q106" s="11">
        <f t="shared" si="4"/>
        <v>6.5990909090909096</v>
      </c>
      <c r="R106" s="11">
        <v>5.99</v>
      </c>
      <c r="S106" s="11" t="s">
        <v>83</v>
      </c>
      <c r="T106" s="22">
        <v>6.79</v>
      </c>
      <c r="U106" s="22">
        <v>6.49</v>
      </c>
      <c r="V106" s="22">
        <v>6.49</v>
      </c>
      <c r="W106" s="22">
        <v>6.85</v>
      </c>
      <c r="X106" s="24">
        <f t="shared" si="5"/>
        <v>6.5220000000000011</v>
      </c>
    </row>
    <row r="107" spans="1:24" x14ac:dyDescent="0.25">
      <c r="A107" s="25" t="s">
        <v>145</v>
      </c>
      <c r="B107" s="20" t="s">
        <v>146</v>
      </c>
      <c r="C107" s="21" t="s">
        <v>83</v>
      </c>
      <c r="D107" s="21">
        <v>9.2899999999999991</v>
      </c>
      <c r="E107" s="21" t="s">
        <v>83</v>
      </c>
      <c r="F107" s="21">
        <v>8.7899999999999991</v>
      </c>
      <c r="G107" s="21">
        <v>7.99</v>
      </c>
      <c r="H107" s="21">
        <v>8.99</v>
      </c>
      <c r="I107" s="21" t="s">
        <v>83</v>
      </c>
      <c r="J107" s="21" t="s">
        <v>83</v>
      </c>
      <c r="K107" s="21" t="s">
        <v>83</v>
      </c>
      <c r="L107" s="21">
        <v>8.7899999999999991</v>
      </c>
      <c r="M107" s="21">
        <v>9.9</v>
      </c>
      <c r="N107" s="21" t="s">
        <v>83</v>
      </c>
      <c r="O107" s="21" t="s">
        <v>83</v>
      </c>
      <c r="P107" s="21" t="s">
        <v>269</v>
      </c>
      <c r="Q107" s="16">
        <f t="shared" si="4"/>
        <v>8.9583333333333339</v>
      </c>
      <c r="R107" s="16" t="s">
        <v>83</v>
      </c>
      <c r="S107" s="16" t="s">
        <v>83</v>
      </c>
      <c r="T107" s="21">
        <v>9.59</v>
      </c>
      <c r="U107" s="21">
        <v>10.79</v>
      </c>
      <c r="V107" s="21">
        <v>7.49</v>
      </c>
      <c r="W107" s="21">
        <v>9.48</v>
      </c>
      <c r="X107" s="23">
        <f t="shared" si="5"/>
        <v>9.3374999999999986</v>
      </c>
    </row>
    <row r="108" spans="1:24" x14ac:dyDescent="0.25">
      <c r="A108" s="26" t="s">
        <v>147</v>
      </c>
      <c r="B108" s="19" t="s">
        <v>148</v>
      </c>
      <c r="C108" s="22" t="s">
        <v>83</v>
      </c>
      <c r="D108" s="22">
        <v>6.69</v>
      </c>
      <c r="E108" s="22" t="s">
        <v>83</v>
      </c>
      <c r="F108" s="22">
        <v>5.69</v>
      </c>
      <c r="G108" s="22">
        <v>5.49</v>
      </c>
      <c r="H108" s="22">
        <v>5.89</v>
      </c>
      <c r="I108" s="22">
        <v>5.59</v>
      </c>
      <c r="J108" s="22">
        <v>5.99</v>
      </c>
      <c r="K108" s="22">
        <v>5.89</v>
      </c>
      <c r="L108" s="22">
        <v>6.58</v>
      </c>
      <c r="M108" s="22">
        <v>5.95</v>
      </c>
      <c r="N108" s="22">
        <v>6.59</v>
      </c>
      <c r="O108" s="22">
        <v>4.79</v>
      </c>
      <c r="P108" s="22" t="s">
        <v>270</v>
      </c>
      <c r="Q108" s="11">
        <f t="shared" si="4"/>
        <v>5.9218181818181828</v>
      </c>
      <c r="R108" s="22" t="s">
        <v>83</v>
      </c>
      <c r="S108" s="22" t="s">
        <v>83</v>
      </c>
      <c r="T108" s="22">
        <v>6.49</v>
      </c>
      <c r="U108" s="22">
        <v>5.29</v>
      </c>
      <c r="V108" s="22">
        <v>5.99</v>
      </c>
      <c r="W108" s="22">
        <v>6.11</v>
      </c>
      <c r="X108" s="24">
        <f t="shared" si="5"/>
        <v>5.9700000000000006</v>
      </c>
    </row>
    <row r="109" spans="1:24" x14ac:dyDescent="0.25">
      <c r="A109" s="25" t="s">
        <v>149</v>
      </c>
      <c r="B109" s="20" t="s">
        <v>148</v>
      </c>
      <c r="C109" s="21" t="s">
        <v>83</v>
      </c>
      <c r="D109" s="21">
        <v>6.69</v>
      </c>
      <c r="E109" s="21">
        <v>6.29</v>
      </c>
      <c r="F109" s="21">
        <v>5.69</v>
      </c>
      <c r="G109" s="21">
        <v>5.49</v>
      </c>
      <c r="H109" s="21">
        <v>5.89</v>
      </c>
      <c r="I109" s="21">
        <v>5.59</v>
      </c>
      <c r="J109" s="21">
        <v>5.99</v>
      </c>
      <c r="K109" s="21">
        <v>5.89</v>
      </c>
      <c r="L109" s="21">
        <v>6.58</v>
      </c>
      <c r="M109" s="21">
        <v>5.55</v>
      </c>
      <c r="N109" s="21">
        <v>6.59</v>
      </c>
      <c r="O109" s="21">
        <v>4.79</v>
      </c>
      <c r="P109" s="21" t="s">
        <v>271</v>
      </c>
      <c r="Q109" s="16">
        <f t="shared" ref="Q109:Q140" si="6">AVERAGE(C109:O109)</f>
        <v>5.9191666666666665</v>
      </c>
      <c r="R109" s="21" t="s">
        <v>83</v>
      </c>
      <c r="S109" s="21" t="s">
        <v>83</v>
      </c>
      <c r="T109" s="21">
        <v>6.49</v>
      </c>
      <c r="U109" s="21">
        <v>5.29</v>
      </c>
      <c r="V109" s="21">
        <v>5.99</v>
      </c>
      <c r="W109" s="21">
        <v>6.11</v>
      </c>
      <c r="X109" s="23">
        <f t="shared" ref="X109:X140" si="7">AVERAGE(R109:W109)</f>
        <v>5.9700000000000006</v>
      </c>
    </row>
    <row r="110" spans="1:24" x14ac:dyDescent="0.25">
      <c r="A110" s="26" t="s">
        <v>150</v>
      </c>
      <c r="B110" s="19" t="s">
        <v>148</v>
      </c>
      <c r="C110" s="22" t="s">
        <v>83</v>
      </c>
      <c r="D110" s="22">
        <v>5.79</v>
      </c>
      <c r="E110" s="22">
        <v>5.99</v>
      </c>
      <c r="F110" s="22">
        <v>5.69</v>
      </c>
      <c r="G110" s="22">
        <v>5.49</v>
      </c>
      <c r="H110" s="22">
        <v>4.79</v>
      </c>
      <c r="I110" s="22">
        <v>5.29</v>
      </c>
      <c r="J110" s="22">
        <v>4.6900000000000004</v>
      </c>
      <c r="K110" s="22">
        <v>5.79</v>
      </c>
      <c r="L110" s="22">
        <v>5.71</v>
      </c>
      <c r="M110" s="22">
        <v>5.65</v>
      </c>
      <c r="N110" s="22">
        <v>5.23</v>
      </c>
      <c r="O110" s="22">
        <v>4.99</v>
      </c>
      <c r="P110" s="22" t="s">
        <v>272</v>
      </c>
      <c r="Q110" s="11">
        <f t="shared" si="6"/>
        <v>5.4249999999999998</v>
      </c>
      <c r="R110" s="11" t="s">
        <v>83</v>
      </c>
      <c r="S110" s="11">
        <v>5.5</v>
      </c>
      <c r="T110" s="22">
        <v>5.89</v>
      </c>
      <c r="U110" s="22">
        <v>5.89</v>
      </c>
      <c r="V110" s="22">
        <v>5.49</v>
      </c>
      <c r="W110" s="22">
        <v>5.29</v>
      </c>
      <c r="X110" s="24">
        <f t="shared" si="7"/>
        <v>5.6120000000000001</v>
      </c>
    </row>
    <row r="111" spans="1:24" x14ac:dyDescent="0.25">
      <c r="A111" s="25" t="s">
        <v>151</v>
      </c>
      <c r="B111" s="20" t="s">
        <v>148</v>
      </c>
      <c r="C111" s="21" t="s">
        <v>83</v>
      </c>
      <c r="D111" s="21">
        <v>5.79</v>
      </c>
      <c r="E111" s="21">
        <v>5.99</v>
      </c>
      <c r="F111" s="21">
        <v>5.69</v>
      </c>
      <c r="G111" s="21">
        <v>5.49</v>
      </c>
      <c r="H111" s="21">
        <v>4.79</v>
      </c>
      <c r="I111" s="21">
        <v>5.29</v>
      </c>
      <c r="J111" s="21">
        <v>4.6900000000000004</v>
      </c>
      <c r="K111" s="21">
        <v>5.79</v>
      </c>
      <c r="L111" s="21">
        <v>5.71</v>
      </c>
      <c r="M111" s="21">
        <v>5.65</v>
      </c>
      <c r="N111" s="21">
        <v>5.23</v>
      </c>
      <c r="O111" s="21">
        <v>4.99</v>
      </c>
      <c r="P111" s="21" t="s">
        <v>273</v>
      </c>
      <c r="Q111" s="16">
        <f t="shared" si="6"/>
        <v>5.4249999999999998</v>
      </c>
      <c r="R111" s="16" t="s">
        <v>83</v>
      </c>
      <c r="S111" s="16">
        <v>5.5</v>
      </c>
      <c r="T111" s="21">
        <v>5.89</v>
      </c>
      <c r="U111" s="21">
        <v>5.19</v>
      </c>
      <c r="V111" s="21">
        <v>5.49</v>
      </c>
      <c r="W111" s="21">
        <v>5.29</v>
      </c>
      <c r="X111" s="23">
        <f t="shared" si="7"/>
        <v>5.4719999999999995</v>
      </c>
    </row>
    <row r="112" spans="1:24" x14ac:dyDescent="0.25">
      <c r="A112" s="26" t="s">
        <v>152</v>
      </c>
      <c r="B112" s="19" t="s">
        <v>61</v>
      </c>
      <c r="C112" s="22">
        <v>8.59</v>
      </c>
      <c r="D112" s="22">
        <v>12.99</v>
      </c>
      <c r="E112" s="22">
        <v>8.49</v>
      </c>
      <c r="F112" s="22">
        <v>9.59</v>
      </c>
      <c r="G112" s="22">
        <v>8.7899999999999991</v>
      </c>
      <c r="H112" s="22" t="s">
        <v>83</v>
      </c>
      <c r="I112" s="22" t="s">
        <v>83</v>
      </c>
      <c r="J112" s="22">
        <v>8.49</v>
      </c>
      <c r="K112" s="22">
        <v>8.99</v>
      </c>
      <c r="L112" s="22" t="s">
        <v>83</v>
      </c>
      <c r="M112" s="22">
        <v>8.5</v>
      </c>
      <c r="N112" s="22">
        <v>9.89</v>
      </c>
      <c r="O112" s="22" t="s">
        <v>83</v>
      </c>
      <c r="P112" s="22" t="s">
        <v>195</v>
      </c>
      <c r="Q112" s="24">
        <f t="shared" si="6"/>
        <v>9.3688888888888879</v>
      </c>
      <c r="R112" s="22">
        <v>10.99</v>
      </c>
      <c r="S112" s="22" t="s">
        <v>83</v>
      </c>
      <c r="T112" s="22" t="s">
        <v>83</v>
      </c>
      <c r="U112" s="22">
        <v>7.49</v>
      </c>
      <c r="V112" s="22" t="s">
        <v>83</v>
      </c>
      <c r="W112" s="22" t="s">
        <v>83</v>
      </c>
      <c r="X112" s="27">
        <f t="shared" si="7"/>
        <v>9.24</v>
      </c>
    </row>
    <row r="113" spans="1:24" x14ac:dyDescent="0.25">
      <c r="A113" s="25" t="s">
        <v>153</v>
      </c>
      <c r="B113" s="20" t="s">
        <v>61</v>
      </c>
      <c r="C113" s="21" t="s">
        <v>83</v>
      </c>
      <c r="D113" s="21">
        <v>13.29</v>
      </c>
      <c r="E113" s="21">
        <v>8.99</v>
      </c>
      <c r="F113" s="21">
        <v>8.49</v>
      </c>
      <c r="G113" s="21">
        <v>8.7899999999999991</v>
      </c>
      <c r="H113" s="21">
        <v>7.49</v>
      </c>
      <c r="I113" s="21" t="s">
        <v>83</v>
      </c>
      <c r="J113" s="21">
        <v>9.49</v>
      </c>
      <c r="K113" s="21">
        <v>9.7899999999999991</v>
      </c>
      <c r="L113" s="21" t="s">
        <v>83</v>
      </c>
      <c r="M113" s="21">
        <v>8.9</v>
      </c>
      <c r="N113" s="21" t="s">
        <v>83</v>
      </c>
      <c r="O113" s="21" t="s">
        <v>83</v>
      </c>
      <c r="P113" s="21" t="s">
        <v>274</v>
      </c>
      <c r="Q113" s="16">
        <f t="shared" si="6"/>
        <v>9.4037500000000023</v>
      </c>
      <c r="R113" s="16">
        <v>11.5</v>
      </c>
      <c r="S113" s="16">
        <v>17.23</v>
      </c>
      <c r="T113" s="21">
        <v>9.7899999999999991</v>
      </c>
      <c r="U113" s="21">
        <v>8.2899999999999991</v>
      </c>
      <c r="V113" s="21">
        <v>8.2899999999999991</v>
      </c>
      <c r="W113" s="21" t="s">
        <v>83</v>
      </c>
      <c r="X113" s="23">
        <f t="shared" si="7"/>
        <v>11.02</v>
      </c>
    </row>
    <row r="114" spans="1:24" x14ac:dyDescent="0.25">
      <c r="A114" s="26" t="s">
        <v>65</v>
      </c>
      <c r="B114" s="19" t="s">
        <v>32</v>
      </c>
      <c r="C114" s="22">
        <v>8.49</v>
      </c>
      <c r="D114" s="22">
        <v>7.99</v>
      </c>
      <c r="E114" s="22">
        <v>8.39</v>
      </c>
      <c r="F114" s="22">
        <v>7.29</v>
      </c>
      <c r="G114" s="22">
        <v>5.99</v>
      </c>
      <c r="H114" s="22">
        <v>7.99</v>
      </c>
      <c r="I114" s="22">
        <v>7.19</v>
      </c>
      <c r="J114" s="22">
        <v>7.99</v>
      </c>
      <c r="K114" s="22">
        <v>8.19</v>
      </c>
      <c r="L114" s="22">
        <v>8.69</v>
      </c>
      <c r="M114" s="22">
        <v>7.9</v>
      </c>
      <c r="N114" s="22">
        <v>7.43</v>
      </c>
      <c r="O114" s="22" t="s">
        <v>83</v>
      </c>
      <c r="P114" s="22" t="s">
        <v>275</v>
      </c>
      <c r="Q114" s="11">
        <f t="shared" si="6"/>
        <v>7.7941666666666665</v>
      </c>
      <c r="R114" s="11">
        <v>9.19</v>
      </c>
      <c r="S114" s="11">
        <v>8.64</v>
      </c>
      <c r="T114" s="22">
        <v>7.59</v>
      </c>
      <c r="U114" s="22">
        <v>7.59</v>
      </c>
      <c r="V114" s="22">
        <v>8.99</v>
      </c>
      <c r="W114" s="22">
        <v>8.2100000000000009</v>
      </c>
      <c r="X114" s="24">
        <f t="shared" si="7"/>
        <v>8.3683333333333341</v>
      </c>
    </row>
    <row r="115" spans="1:24" x14ac:dyDescent="0.25">
      <c r="A115" s="25" t="s">
        <v>66</v>
      </c>
      <c r="B115" s="20" t="s">
        <v>67</v>
      </c>
      <c r="C115" s="21">
        <v>4.59</v>
      </c>
      <c r="D115" s="21">
        <v>3.99</v>
      </c>
      <c r="E115" s="21">
        <v>4.8499999999999996</v>
      </c>
      <c r="F115" s="21">
        <v>4.3899999999999997</v>
      </c>
      <c r="G115" s="21">
        <v>3.99</v>
      </c>
      <c r="H115" s="21">
        <v>3.99</v>
      </c>
      <c r="I115" s="21">
        <v>4.49</v>
      </c>
      <c r="J115" s="21">
        <v>3.99</v>
      </c>
      <c r="K115" s="21">
        <v>3.99</v>
      </c>
      <c r="L115" s="21">
        <v>4.3899999999999997</v>
      </c>
      <c r="M115" s="21">
        <v>4.55</v>
      </c>
      <c r="N115" s="21">
        <v>4.57</v>
      </c>
      <c r="O115" s="21" t="s">
        <v>83</v>
      </c>
      <c r="P115" s="21" t="s">
        <v>276</v>
      </c>
      <c r="Q115" s="16">
        <f t="shared" si="6"/>
        <v>4.3150000000000004</v>
      </c>
      <c r="R115" s="16">
        <v>4.29</v>
      </c>
      <c r="S115" s="16">
        <v>4.71</v>
      </c>
      <c r="T115" s="21">
        <v>4.49</v>
      </c>
      <c r="U115" s="21">
        <v>4.29</v>
      </c>
      <c r="V115" s="21">
        <v>4.6900000000000004</v>
      </c>
      <c r="W115" s="21">
        <v>4.09</v>
      </c>
      <c r="X115" s="23">
        <f t="shared" si="7"/>
        <v>4.4266666666666667</v>
      </c>
    </row>
    <row r="116" spans="1:24" x14ac:dyDescent="0.25">
      <c r="A116" s="26" t="s">
        <v>68</v>
      </c>
      <c r="B116" s="19" t="s">
        <v>67</v>
      </c>
      <c r="C116" s="22" t="s">
        <v>83</v>
      </c>
      <c r="D116" s="22" t="s">
        <v>83</v>
      </c>
      <c r="E116" s="22" t="s">
        <v>83</v>
      </c>
      <c r="F116" s="22">
        <v>3.39</v>
      </c>
      <c r="G116" s="22">
        <v>3.69</v>
      </c>
      <c r="H116" s="22" t="s">
        <v>83</v>
      </c>
      <c r="I116" s="22">
        <v>3.49</v>
      </c>
      <c r="J116" s="22">
        <v>2.89</v>
      </c>
      <c r="K116" s="22" t="s">
        <v>83</v>
      </c>
      <c r="L116" s="22">
        <v>3.19</v>
      </c>
      <c r="M116" s="22">
        <v>3.85</v>
      </c>
      <c r="N116" s="22">
        <v>3.73</v>
      </c>
      <c r="O116" s="22">
        <v>3.15</v>
      </c>
      <c r="P116" s="22" t="s">
        <v>196</v>
      </c>
      <c r="Q116" s="11">
        <f t="shared" si="6"/>
        <v>3.4225000000000003</v>
      </c>
      <c r="R116" s="11">
        <v>4.49</v>
      </c>
      <c r="S116" s="11" t="s">
        <v>83</v>
      </c>
      <c r="T116" s="22">
        <v>3.59</v>
      </c>
      <c r="U116" s="22">
        <v>3.79</v>
      </c>
      <c r="V116" s="22">
        <v>3.09</v>
      </c>
      <c r="W116" s="22">
        <v>3.73</v>
      </c>
      <c r="X116" s="24">
        <f t="shared" si="7"/>
        <v>3.7380000000000004</v>
      </c>
    </row>
    <row r="117" spans="1:24" x14ac:dyDescent="0.25">
      <c r="A117" s="25" t="s">
        <v>69</v>
      </c>
      <c r="B117" s="20" t="s">
        <v>71</v>
      </c>
      <c r="C117" s="21" t="s">
        <v>83</v>
      </c>
      <c r="D117" s="21" t="s">
        <v>83</v>
      </c>
      <c r="E117" s="21" t="s">
        <v>83</v>
      </c>
      <c r="F117" s="21" t="s">
        <v>83</v>
      </c>
      <c r="G117" s="21" t="s">
        <v>83</v>
      </c>
      <c r="H117" s="21" t="s">
        <v>83</v>
      </c>
      <c r="I117" s="21" t="s">
        <v>83</v>
      </c>
      <c r="J117" s="21">
        <v>2.19</v>
      </c>
      <c r="K117" s="21" t="s">
        <v>83</v>
      </c>
      <c r="L117" s="21" t="s">
        <v>83</v>
      </c>
      <c r="M117" s="21">
        <v>2.35</v>
      </c>
      <c r="N117" s="21" t="s">
        <v>83</v>
      </c>
      <c r="O117" s="21">
        <v>2.19</v>
      </c>
      <c r="P117" s="21" t="s">
        <v>277</v>
      </c>
      <c r="Q117" s="16">
        <f t="shared" si="6"/>
        <v>2.2433333333333336</v>
      </c>
      <c r="R117" s="16">
        <v>2.19</v>
      </c>
      <c r="S117" s="16">
        <v>1.67</v>
      </c>
      <c r="T117" s="21">
        <v>1.99</v>
      </c>
      <c r="U117" s="21" t="s">
        <v>83</v>
      </c>
      <c r="V117" s="21">
        <v>2.19</v>
      </c>
      <c r="W117" s="21">
        <v>2.8</v>
      </c>
      <c r="X117" s="23">
        <f t="shared" si="7"/>
        <v>2.1680000000000001</v>
      </c>
    </row>
    <row r="118" spans="1:24" x14ac:dyDescent="0.25">
      <c r="A118" s="26" t="s">
        <v>70</v>
      </c>
      <c r="B118" s="19" t="s">
        <v>71</v>
      </c>
      <c r="C118" s="22" t="s">
        <v>83</v>
      </c>
      <c r="D118" s="22" t="s">
        <v>83</v>
      </c>
      <c r="E118" s="22" t="s">
        <v>83</v>
      </c>
      <c r="F118" s="22">
        <v>2.69</v>
      </c>
      <c r="G118" s="22">
        <v>2.99</v>
      </c>
      <c r="H118" s="22" t="s">
        <v>83</v>
      </c>
      <c r="I118" s="22">
        <v>1.79</v>
      </c>
      <c r="J118" s="22">
        <v>1.99</v>
      </c>
      <c r="K118" s="22" t="s">
        <v>83</v>
      </c>
      <c r="L118" s="22" t="s">
        <v>83</v>
      </c>
      <c r="M118" s="22" t="s">
        <v>83</v>
      </c>
      <c r="N118" s="22" t="s">
        <v>83</v>
      </c>
      <c r="O118" s="22" t="s">
        <v>83</v>
      </c>
      <c r="P118" s="22" t="s">
        <v>278</v>
      </c>
      <c r="Q118" s="18">
        <f t="shared" si="6"/>
        <v>2.3649999999999998</v>
      </c>
      <c r="R118" s="22" t="s">
        <v>83</v>
      </c>
      <c r="S118" s="22" t="s">
        <v>83</v>
      </c>
      <c r="T118" s="22">
        <v>1.89</v>
      </c>
      <c r="U118" s="22">
        <v>1.59</v>
      </c>
      <c r="V118" s="22">
        <v>1.79</v>
      </c>
      <c r="W118" s="22">
        <v>3.32</v>
      </c>
      <c r="X118" s="27">
        <f t="shared" si="7"/>
        <v>2.1475</v>
      </c>
    </row>
    <row r="119" spans="1:24" x14ac:dyDescent="0.25">
      <c r="A119" s="25" t="s">
        <v>72</v>
      </c>
      <c r="B119" s="20" t="s">
        <v>71</v>
      </c>
      <c r="C119" s="21" t="s">
        <v>83</v>
      </c>
      <c r="D119" s="21" t="s">
        <v>83</v>
      </c>
      <c r="E119" s="21">
        <v>2.4900000000000002</v>
      </c>
      <c r="F119" s="21">
        <v>2.59</v>
      </c>
      <c r="G119" s="21">
        <v>2.39</v>
      </c>
      <c r="H119" s="21" t="s">
        <v>83</v>
      </c>
      <c r="I119" s="21">
        <v>2.99</v>
      </c>
      <c r="J119" s="21" t="s">
        <v>83</v>
      </c>
      <c r="K119" s="21" t="s">
        <v>83</v>
      </c>
      <c r="L119" s="21" t="s">
        <v>83</v>
      </c>
      <c r="M119" s="21" t="s">
        <v>83</v>
      </c>
      <c r="N119" s="21" t="s">
        <v>83</v>
      </c>
      <c r="O119" s="21" t="s">
        <v>83</v>
      </c>
      <c r="P119" s="21" t="s">
        <v>83</v>
      </c>
      <c r="Q119" s="16">
        <f t="shared" si="6"/>
        <v>2.6150000000000002</v>
      </c>
      <c r="R119" s="16" t="s">
        <v>83</v>
      </c>
      <c r="S119" s="16" t="s">
        <v>83</v>
      </c>
      <c r="T119" s="21" t="s">
        <v>83</v>
      </c>
      <c r="U119" s="21" t="s">
        <v>83</v>
      </c>
      <c r="V119" s="21">
        <v>3.29</v>
      </c>
      <c r="W119" s="21" t="s">
        <v>83</v>
      </c>
      <c r="X119" s="23">
        <f t="shared" si="7"/>
        <v>3.29</v>
      </c>
    </row>
    <row r="120" spans="1:24" x14ac:dyDescent="0.25">
      <c r="A120" s="26" t="s">
        <v>73</v>
      </c>
      <c r="B120" s="19" t="s">
        <v>71</v>
      </c>
      <c r="C120" s="22" t="s">
        <v>83</v>
      </c>
      <c r="D120" s="22" t="s">
        <v>83</v>
      </c>
      <c r="E120" s="22">
        <v>2.4900000000000002</v>
      </c>
      <c r="F120" s="22">
        <v>2.39</v>
      </c>
      <c r="G120" s="22">
        <v>2.19</v>
      </c>
      <c r="H120" s="22">
        <v>2.4900000000000002</v>
      </c>
      <c r="I120" s="22">
        <v>2.79</v>
      </c>
      <c r="J120" s="22">
        <v>2.4900000000000002</v>
      </c>
      <c r="K120" s="22" t="s">
        <v>83</v>
      </c>
      <c r="L120" s="22">
        <v>2.96</v>
      </c>
      <c r="M120" s="22">
        <v>2.35</v>
      </c>
      <c r="N120" s="22">
        <v>2.48</v>
      </c>
      <c r="O120" s="22" t="s">
        <v>83</v>
      </c>
      <c r="P120" s="22" t="s">
        <v>279</v>
      </c>
      <c r="Q120" s="11">
        <f t="shared" si="6"/>
        <v>2.5144444444444449</v>
      </c>
      <c r="R120" s="11" t="s">
        <v>83</v>
      </c>
      <c r="S120" s="11">
        <v>2.46</v>
      </c>
      <c r="T120" s="22">
        <v>2.39</v>
      </c>
      <c r="U120" s="22">
        <v>4.29</v>
      </c>
      <c r="V120" s="22">
        <v>2.4900000000000002</v>
      </c>
      <c r="W120" s="22">
        <v>2.8</v>
      </c>
      <c r="X120" s="24">
        <f t="shared" si="7"/>
        <v>2.8860000000000001</v>
      </c>
    </row>
    <row r="121" spans="1:24" x14ac:dyDescent="0.25">
      <c r="A121" s="25" t="s">
        <v>74</v>
      </c>
      <c r="B121" s="20" t="s">
        <v>63</v>
      </c>
      <c r="C121" s="21">
        <v>3.59</v>
      </c>
      <c r="D121" s="21">
        <v>14.29</v>
      </c>
      <c r="E121" s="21">
        <v>16.98</v>
      </c>
      <c r="F121" s="21">
        <v>14.79</v>
      </c>
      <c r="G121" s="21">
        <v>14.99</v>
      </c>
      <c r="H121" s="21">
        <v>15.99</v>
      </c>
      <c r="I121" s="21">
        <v>14.99</v>
      </c>
      <c r="J121" s="21" t="s">
        <v>83</v>
      </c>
      <c r="K121" s="21">
        <v>14.29</v>
      </c>
      <c r="L121" s="21" t="s">
        <v>83</v>
      </c>
      <c r="M121" s="21">
        <v>15.5</v>
      </c>
      <c r="N121" s="21" t="s">
        <v>83</v>
      </c>
      <c r="O121" s="21" t="s">
        <v>83</v>
      </c>
      <c r="P121" s="21" t="s">
        <v>280</v>
      </c>
      <c r="Q121" s="16">
        <f t="shared" si="6"/>
        <v>13.934444444444445</v>
      </c>
      <c r="R121" s="16">
        <v>15.5</v>
      </c>
      <c r="S121" s="16" t="s">
        <v>83</v>
      </c>
      <c r="T121" s="21">
        <v>16.190000000000001</v>
      </c>
      <c r="U121" s="21">
        <v>15.99</v>
      </c>
      <c r="V121" s="21">
        <v>8.99</v>
      </c>
      <c r="W121" s="21">
        <v>16.63</v>
      </c>
      <c r="X121" s="23">
        <f t="shared" si="7"/>
        <v>14.66</v>
      </c>
    </row>
    <row r="122" spans="1:24" x14ac:dyDescent="0.25">
      <c r="A122" s="26" t="s">
        <v>75</v>
      </c>
      <c r="B122" s="19" t="s">
        <v>63</v>
      </c>
      <c r="C122" s="22" t="s">
        <v>83</v>
      </c>
      <c r="D122" s="22" t="s">
        <v>83</v>
      </c>
      <c r="E122" s="22" t="s">
        <v>83</v>
      </c>
      <c r="F122" s="22">
        <v>8.99</v>
      </c>
      <c r="G122" s="22">
        <v>7.99</v>
      </c>
      <c r="H122" s="22">
        <v>9.99</v>
      </c>
      <c r="I122" s="22">
        <v>7.99</v>
      </c>
      <c r="J122" s="22" t="s">
        <v>83</v>
      </c>
      <c r="K122" s="22" t="s">
        <v>83</v>
      </c>
      <c r="L122" s="22">
        <v>10.44</v>
      </c>
      <c r="M122" s="22">
        <v>8.9499999999999993</v>
      </c>
      <c r="N122" s="22">
        <v>9.34</v>
      </c>
      <c r="O122" s="22" t="s">
        <v>83</v>
      </c>
      <c r="P122" s="22" t="s">
        <v>244</v>
      </c>
      <c r="Q122" s="11">
        <f t="shared" si="6"/>
        <v>9.0985714285714288</v>
      </c>
      <c r="R122" s="11" t="s">
        <v>83</v>
      </c>
      <c r="S122" s="11">
        <v>2.2400000000000002</v>
      </c>
      <c r="T122" s="22">
        <v>7.79</v>
      </c>
      <c r="U122" s="22">
        <v>5.79</v>
      </c>
      <c r="V122" s="22">
        <v>16.989999999999998</v>
      </c>
      <c r="W122" s="22">
        <v>9.25</v>
      </c>
      <c r="X122" s="24">
        <f t="shared" si="7"/>
        <v>8.4120000000000008</v>
      </c>
    </row>
    <row r="123" spans="1:24" x14ac:dyDescent="0.25">
      <c r="A123" s="25" t="s">
        <v>76</v>
      </c>
      <c r="B123" s="20" t="s">
        <v>60</v>
      </c>
      <c r="C123" s="21" t="s">
        <v>83</v>
      </c>
      <c r="D123" s="21" t="s">
        <v>83</v>
      </c>
      <c r="E123" s="21">
        <v>3.29</v>
      </c>
      <c r="F123" s="21">
        <v>2.79</v>
      </c>
      <c r="G123" s="21">
        <v>2.99</v>
      </c>
      <c r="H123" s="21">
        <v>2.89</v>
      </c>
      <c r="I123" s="21">
        <v>2.79</v>
      </c>
      <c r="J123" s="21">
        <v>3.19</v>
      </c>
      <c r="K123" s="21" t="s">
        <v>83</v>
      </c>
      <c r="L123" s="21">
        <v>3.29</v>
      </c>
      <c r="M123" s="21">
        <v>3.25</v>
      </c>
      <c r="N123" s="21" t="s">
        <v>83</v>
      </c>
      <c r="O123" s="21">
        <v>2.25</v>
      </c>
      <c r="P123" s="21" t="s">
        <v>281</v>
      </c>
      <c r="Q123" s="16">
        <f t="shared" si="6"/>
        <v>2.97</v>
      </c>
      <c r="R123" s="21">
        <v>4.71</v>
      </c>
      <c r="S123" s="21" t="s">
        <v>83</v>
      </c>
      <c r="T123" s="21">
        <v>3.19</v>
      </c>
      <c r="U123" s="21">
        <v>4.59</v>
      </c>
      <c r="V123" s="21">
        <v>2.99</v>
      </c>
      <c r="W123" s="21">
        <v>2.38</v>
      </c>
      <c r="X123" s="23">
        <f t="shared" si="7"/>
        <v>3.5720000000000001</v>
      </c>
    </row>
    <row r="124" spans="1:24" x14ac:dyDescent="0.25">
      <c r="A124" s="26" t="s">
        <v>154</v>
      </c>
      <c r="B124" s="19" t="s">
        <v>67</v>
      </c>
      <c r="C124" s="22" t="s">
        <v>83</v>
      </c>
      <c r="D124" s="22">
        <v>3.91</v>
      </c>
      <c r="E124" s="22">
        <v>5.39</v>
      </c>
      <c r="F124" s="22">
        <v>4.99</v>
      </c>
      <c r="G124" s="22">
        <v>4.6900000000000004</v>
      </c>
      <c r="H124" s="22">
        <v>4.99</v>
      </c>
      <c r="I124" s="22">
        <v>4.99</v>
      </c>
      <c r="J124" s="22">
        <v>5.39</v>
      </c>
      <c r="K124" s="22" t="s">
        <v>83</v>
      </c>
      <c r="L124" s="22">
        <v>5.16</v>
      </c>
      <c r="M124" s="22">
        <v>4.99</v>
      </c>
      <c r="N124" s="22">
        <v>5.34</v>
      </c>
      <c r="O124" s="22" t="s">
        <v>83</v>
      </c>
      <c r="P124" s="22" t="s">
        <v>282</v>
      </c>
      <c r="Q124" s="11">
        <f t="shared" si="6"/>
        <v>4.984</v>
      </c>
      <c r="R124" s="11">
        <v>5.59</v>
      </c>
      <c r="S124" s="11" t="s">
        <v>83</v>
      </c>
      <c r="T124" s="22">
        <v>5.59</v>
      </c>
      <c r="U124" s="22">
        <v>5.69</v>
      </c>
      <c r="V124" s="22">
        <v>4.99</v>
      </c>
      <c r="W124" s="22">
        <v>31.1</v>
      </c>
      <c r="X124" s="24">
        <f t="shared" si="7"/>
        <v>10.592000000000001</v>
      </c>
    </row>
    <row r="125" spans="1:24" x14ac:dyDescent="0.25">
      <c r="A125" s="25" t="s">
        <v>77</v>
      </c>
      <c r="B125" s="20" t="s">
        <v>31</v>
      </c>
      <c r="C125" s="21" t="s">
        <v>83</v>
      </c>
      <c r="D125" s="21" t="s">
        <v>83</v>
      </c>
      <c r="E125" s="21" t="s">
        <v>83</v>
      </c>
      <c r="F125" s="21" t="s">
        <v>83</v>
      </c>
      <c r="G125" s="21" t="s">
        <v>83</v>
      </c>
      <c r="H125" s="21" t="s">
        <v>83</v>
      </c>
      <c r="I125" s="21" t="s">
        <v>83</v>
      </c>
      <c r="J125" s="21" t="s">
        <v>83</v>
      </c>
      <c r="K125" s="21" t="s">
        <v>83</v>
      </c>
      <c r="L125" s="21" t="s">
        <v>83</v>
      </c>
      <c r="M125" s="21" t="s">
        <v>83</v>
      </c>
      <c r="N125" s="21" t="s">
        <v>83</v>
      </c>
      <c r="O125" s="21" t="s">
        <v>83</v>
      </c>
      <c r="P125" s="21" t="s">
        <v>83</v>
      </c>
      <c r="Q125" s="16" t="e">
        <f t="shared" si="6"/>
        <v>#DIV/0!</v>
      </c>
      <c r="R125" s="16">
        <v>3.59</v>
      </c>
      <c r="S125" s="16" t="s">
        <v>83</v>
      </c>
      <c r="T125" s="21" t="s">
        <v>83</v>
      </c>
      <c r="U125" s="21" t="s">
        <v>83</v>
      </c>
      <c r="V125" s="21" t="s">
        <v>83</v>
      </c>
      <c r="W125" s="21" t="s">
        <v>83</v>
      </c>
      <c r="X125" s="23">
        <f t="shared" si="7"/>
        <v>3.59</v>
      </c>
    </row>
    <row r="126" spans="1:24" x14ac:dyDescent="0.25">
      <c r="A126" s="26" t="s">
        <v>155</v>
      </c>
      <c r="B126" s="19" t="s">
        <v>60</v>
      </c>
      <c r="C126" s="22" t="s">
        <v>83</v>
      </c>
      <c r="D126" s="22">
        <v>2.59</v>
      </c>
      <c r="E126" s="22" t="s">
        <v>83</v>
      </c>
      <c r="F126" s="22" t="s">
        <v>83</v>
      </c>
      <c r="G126" s="22" t="s">
        <v>83</v>
      </c>
      <c r="H126" s="22" t="s">
        <v>83</v>
      </c>
      <c r="I126" s="22">
        <v>2.69</v>
      </c>
      <c r="J126" s="22" t="s">
        <v>83</v>
      </c>
      <c r="K126" s="22" t="s">
        <v>83</v>
      </c>
      <c r="L126" s="22">
        <v>2.52</v>
      </c>
      <c r="M126" s="22" t="s">
        <v>83</v>
      </c>
      <c r="N126" s="22">
        <v>2.52</v>
      </c>
      <c r="O126" s="22">
        <v>2.99</v>
      </c>
      <c r="P126" s="22" t="s">
        <v>283</v>
      </c>
      <c r="Q126" s="11">
        <f t="shared" si="6"/>
        <v>2.6619999999999999</v>
      </c>
      <c r="R126" s="11" t="s">
        <v>83</v>
      </c>
      <c r="S126" s="11">
        <v>2.91</v>
      </c>
      <c r="T126" s="22">
        <v>2.69</v>
      </c>
      <c r="U126" s="22">
        <v>4.1900000000000004</v>
      </c>
      <c r="V126" s="22" t="s">
        <v>83</v>
      </c>
      <c r="W126" s="22">
        <v>2.8</v>
      </c>
      <c r="X126" s="24">
        <f t="shared" si="7"/>
        <v>3.1475</v>
      </c>
    </row>
    <row r="127" spans="1:24" x14ac:dyDescent="0.25">
      <c r="A127" s="25" t="s">
        <v>156</v>
      </c>
      <c r="B127" s="20" t="s">
        <v>31</v>
      </c>
      <c r="C127" s="21" t="s">
        <v>83</v>
      </c>
      <c r="D127" s="21">
        <v>2.85</v>
      </c>
      <c r="E127" s="21">
        <v>3.49</v>
      </c>
      <c r="F127" s="21">
        <v>3.59</v>
      </c>
      <c r="G127" s="21">
        <v>3.29</v>
      </c>
      <c r="H127" s="21">
        <v>3.49</v>
      </c>
      <c r="I127" s="21">
        <v>3.49</v>
      </c>
      <c r="J127" s="21">
        <v>3.89</v>
      </c>
      <c r="K127" s="21">
        <v>3.79</v>
      </c>
      <c r="L127" s="21">
        <v>3.95</v>
      </c>
      <c r="M127" s="21">
        <v>3.3</v>
      </c>
      <c r="N127" s="21">
        <v>3.62</v>
      </c>
      <c r="O127" s="21">
        <v>2.99</v>
      </c>
      <c r="P127" s="21" t="s">
        <v>284</v>
      </c>
      <c r="Q127" s="16">
        <f t="shared" si="6"/>
        <v>3.4783333333333335</v>
      </c>
      <c r="R127" s="16">
        <v>3.59</v>
      </c>
      <c r="S127" s="16">
        <v>3.65</v>
      </c>
      <c r="T127" s="21">
        <v>3.39</v>
      </c>
      <c r="U127" s="21">
        <v>3.79</v>
      </c>
      <c r="V127" s="21">
        <v>3.79</v>
      </c>
      <c r="W127" s="21">
        <v>3.84</v>
      </c>
      <c r="X127" s="23">
        <f t="shared" si="7"/>
        <v>3.6750000000000003</v>
      </c>
    </row>
    <row r="128" spans="1:24" x14ac:dyDescent="0.25">
      <c r="A128" s="26" t="s">
        <v>157</v>
      </c>
      <c r="B128" s="19" t="s">
        <v>31</v>
      </c>
      <c r="C128" s="22" t="s">
        <v>83</v>
      </c>
      <c r="D128" s="22" t="s">
        <v>83</v>
      </c>
      <c r="E128" s="22">
        <v>2.39</v>
      </c>
      <c r="F128" s="22">
        <v>2.25</v>
      </c>
      <c r="G128" s="22">
        <v>2.19</v>
      </c>
      <c r="H128" s="22">
        <v>2.4900000000000002</v>
      </c>
      <c r="I128" s="22">
        <v>2.39</v>
      </c>
      <c r="J128" s="22">
        <v>2.4900000000000002</v>
      </c>
      <c r="K128" s="22" t="s">
        <v>83</v>
      </c>
      <c r="L128" s="22">
        <v>2.41</v>
      </c>
      <c r="M128" s="22">
        <v>2.35</v>
      </c>
      <c r="N128" s="22">
        <v>2.59</v>
      </c>
      <c r="O128" s="22" t="s">
        <v>83</v>
      </c>
      <c r="P128" s="22" t="s">
        <v>83</v>
      </c>
      <c r="Q128" s="11">
        <f t="shared" si="6"/>
        <v>2.3944444444444444</v>
      </c>
      <c r="R128" s="22">
        <v>1.99</v>
      </c>
      <c r="S128" s="22" t="s">
        <v>83</v>
      </c>
      <c r="T128" s="22">
        <v>2.29</v>
      </c>
      <c r="U128" s="22">
        <v>2.59</v>
      </c>
      <c r="V128" s="22">
        <v>2.39</v>
      </c>
      <c r="W128" s="22" t="s">
        <v>83</v>
      </c>
      <c r="X128" s="24">
        <f t="shared" si="7"/>
        <v>2.3149999999999999</v>
      </c>
    </row>
    <row r="129" spans="1:24" x14ac:dyDescent="0.25">
      <c r="A129" s="25" t="s">
        <v>158</v>
      </c>
      <c r="B129" s="20" t="s">
        <v>31</v>
      </c>
      <c r="C129" s="21">
        <v>1.99</v>
      </c>
      <c r="D129" s="21" t="s">
        <v>83</v>
      </c>
      <c r="E129" s="21">
        <v>2.79</v>
      </c>
      <c r="F129" s="21">
        <v>1.89</v>
      </c>
      <c r="G129" s="21">
        <v>1.99</v>
      </c>
      <c r="H129" s="21">
        <v>1.89</v>
      </c>
      <c r="I129" s="21">
        <v>1.99</v>
      </c>
      <c r="J129" s="21">
        <v>1.99</v>
      </c>
      <c r="K129" s="21" t="s">
        <v>83</v>
      </c>
      <c r="L129" s="21">
        <v>1.82</v>
      </c>
      <c r="M129" s="21">
        <v>2.2999999999999998</v>
      </c>
      <c r="N129" s="21">
        <v>2.19</v>
      </c>
      <c r="O129" s="21">
        <v>0.99</v>
      </c>
      <c r="P129" s="21" t="s">
        <v>285</v>
      </c>
      <c r="Q129" s="16">
        <f t="shared" si="6"/>
        <v>1.9845454545454546</v>
      </c>
      <c r="R129" s="16">
        <v>1.89</v>
      </c>
      <c r="S129" s="16">
        <v>1.9</v>
      </c>
      <c r="T129" s="21">
        <v>1.99</v>
      </c>
      <c r="U129" s="21">
        <v>1.99</v>
      </c>
      <c r="V129" s="21">
        <v>1.69</v>
      </c>
      <c r="W129" s="21" t="s">
        <v>83</v>
      </c>
      <c r="X129" s="23">
        <f t="shared" si="7"/>
        <v>1.8920000000000001</v>
      </c>
    </row>
    <row r="130" spans="1:24" x14ac:dyDescent="0.25">
      <c r="A130" s="26" t="s">
        <v>87</v>
      </c>
      <c r="B130" s="19" t="s">
        <v>78</v>
      </c>
      <c r="C130" s="22" t="s">
        <v>83</v>
      </c>
      <c r="D130" s="22" t="s">
        <v>83</v>
      </c>
      <c r="E130" s="22">
        <v>4.99</v>
      </c>
      <c r="F130" s="22" t="s">
        <v>83</v>
      </c>
      <c r="G130" s="22" t="s">
        <v>83</v>
      </c>
      <c r="H130" s="22" t="s">
        <v>83</v>
      </c>
      <c r="I130" s="22" t="s">
        <v>83</v>
      </c>
      <c r="J130" s="22" t="s">
        <v>83</v>
      </c>
      <c r="K130" s="22" t="s">
        <v>83</v>
      </c>
      <c r="L130" s="22" t="s">
        <v>83</v>
      </c>
      <c r="M130" s="22">
        <v>5.35</v>
      </c>
      <c r="N130" s="22" t="s">
        <v>83</v>
      </c>
      <c r="O130" s="22" t="s">
        <v>83</v>
      </c>
      <c r="P130" s="22" t="s">
        <v>192</v>
      </c>
      <c r="Q130" s="11">
        <f t="shared" si="6"/>
        <v>5.17</v>
      </c>
      <c r="R130" s="22" t="s">
        <v>83</v>
      </c>
      <c r="S130" s="22" t="s">
        <v>83</v>
      </c>
      <c r="T130" s="22">
        <v>5.69</v>
      </c>
      <c r="U130" s="22" t="s">
        <v>83</v>
      </c>
      <c r="V130" s="22" t="s">
        <v>83</v>
      </c>
      <c r="W130" s="22">
        <v>5.81</v>
      </c>
      <c r="X130" s="24">
        <f t="shared" si="7"/>
        <v>5.75</v>
      </c>
    </row>
    <row r="131" spans="1:24" x14ac:dyDescent="0.25">
      <c r="A131" s="25" t="s">
        <v>88</v>
      </c>
      <c r="B131" s="20" t="s">
        <v>78</v>
      </c>
      <c r="C131" s="21" t="s">
        <v>83</v>
      </c>
      <c r="D131" s="21" t="s">
        <v>83</v>
      </c>
      <c r="E131" s="21">
        <v>3.39</v>
      </c>
      <c r="F131" s="21">
        <v>3.19</v>
      </c>
      <c r="G131" s="21">
        <v>3.49</v>
      </c>
      <c r="H131" s="21">
        <v>3.39</v>
      </c>
      <c r="I131" s="21" t="s">
        <v>83</v>
      </c>
      <c r="J131" s="21">
        <v>2.99</v>
      </c>
      <c r="K131" s="21" t="s">
        <v>83</v>
      </c>
      <c r="L131" s="21">
        <v>3.29</v>
      </c>
      <c r="M131" s="21" t="s">
        <v>83</v>
      </c>
      <c r="N131" s="21" t="s">
        <v>83</v>
      </c>
      <c r="O131" s="21" t="s">
        <v>83</v>
      </c>
      <c r="P131" s="21" t="s">
        <v>83</v>
      </c>
      <c r="Q131" s="16">
        <f t="shared" si="6"/>
        <v>3.2900000000000005</v>
      </c>
      <c r="R131" s="21" t="s">
        <v>83</v>
      </c>
      <c r="S131" s="21" t="s">
        <v>83</v>
      </c>
      <c r="T131" s="21" t="s">
        <v>83</v>
      </c>
      <c r="U131" s="21">
        <v>3.69</v>
      </c>
      <c r="V131" s="21">
        <v>3.39</v>
      </c>
      <c r="W131" s="21">
        <v>3.53</v>
      </c>
      <c r="X131" s="23">
        <f t="shared" si="7"/>
        <v>3.5366666666666666</v>
      </c>
    </row>
    <row r="132" spans="1:24" x14ac:dyDescent="0.25">
      <c r="A132" s="26" t="s">
        <v>89</v>
      </c>
      <c r="B132" s="19" t="s">
        <v>78</v>
      </c>
      <c r="C132" s="22">
        <v>4.99</v>
      </c>
      <c r="D132" s="22" t="s">
        <v>83</v>
      </c>
      <c r="E132" s="22">
        <v>4.99</v>
      </c>
      <c r="F132" s="22">
        <v>6.49</v>
      </c>
      <c r="G132" s="22">
        <v>6.49</v>
      </c>
      <c r="H132" s="22" t="s">
        <v>83</v>
      </c>
      <c r="I132" s="22">
        <v>6.99</v>
      </c>
      <c r="J132" s="22">
        <v>6.59</v>
      </c>
      <c r="K132" s="22" t="s">
        <v>83</v>
      </c>
      <c r="L132" s="22">
        <v>8.7799999999999994</v>
      </c>
      <c r="M132" s="22">
        <v>4.5999999999999996</v>
      </c>
      <c r="N132" s="22" t="s">
        <v>83</v>
      </c>
      <c r="O132" s="22">
        <v>3.89</v>
      </c>
      <c r="P132" s="22" t="s">
        <v>286</v>
      </c>
      <c r="Q132" s="11">
        <f t="shared" si="6"/>
        <v>5.97888888888889</v>
      </c>
      <c r="R132" s="11" t="s">
        <v>83</v>
      </c>
      <c r="S132" s="11" t="s">
        <v>83</v>
      </c>
      <c r="T132" s="22" t="s">
        <v>83</v>
      </c>
      <c r="U132" s="22">
        <v>7.99</v>
      </c>
      <c r="V132" s="22">
        <v>7.95</v>
      </c>
      <c r="W132" s="22" t="s">
        <v>83</v>
      </c>
      <c r="X132" s="24">
        <f t="shared" si="7"/>
        <v>7.9700000000000006</v>
      </c>
    </row>
    <row r="133" spans="1:24" x14ac:dyDescent="0.25">
      <c r="A133" s="25" t="s">
        <v>90</v>
      </c>
      <c r="B133" s="20" t="s">
        <v>78</v>
      </c>
      <c r="C133" s="21" t="s">
        <v>83</v>
      </c>
      <c r="D133" s="21">
        <v>8.2899999999999991</v>
      </c>
      <c r="E133" s="21">
        <v>4.99</v>
      </c>
      <c r="F133" s="21">
        <v>7.29</v>
      </c>
      <c r="G133" s="21">
        <v>7.99</v>
      </c>
      <c r="H133" s="21">
        <v>8.99</v>
      </c>
      <c r="I133" s="21">
        <v>7.99</v>
      </c>
      <c r="J133" s="21">
        <v>7.99</v>
      </c>
      <c r="K133" s="21">
        <v>8.19</v>
      </c>
      <c r="L133" s="21">
        <v>8.4600000000000009</v>
      </c>
      <c r="M133" s="21">
        <v>7.9</v>
      </c>
      <c r="N133" s="21" t="s">
        <v>83</v>
      </c>
      <c r="O133" s="21" t="s">
        <v>83</v>
      </c>
      <c r="P133" s="21" t="s">
        <v>83</v>
      </c>
      <c r="Q133" s="16">
        <f t="shared" si="6"/>
        <v>7.8080000000000016</v>
      </c>
      <c r="R133" s="16">
        <v>10.5</v>
      </c>
      <c r="S133" s="16" t="s">
        <v>83</v>
      </c>
      <c r="T133" s="21" t="s">
        <v>83</v>
      </c>
      <c r="U133" s="21" t="s">
        <v>83</v>
      </c>
      <c r="V133" s="21" t="s">
        <v>83</v>
      </c>
      <c r="W133" s="21" t="s">
        <v>83</v>
      </c>
      <c r="X133" s="23">
        <f t="shared" si="7"/>
        <v>10.5</v>
      </c>
    </row>
    <row r="134" spans="1:24" x14ac:dyDescent="0.25">
      <c r="A134" s="26" t="s">
        <v>96</v>
      </c>
      <c r="B134" s="19" t="s">
        <v>100</v>
      </c>
      <c r="C134" s="22" t="s">
        <v>83</v>
      </c>
      <c r="D134" s="22" t="s">
        <v>83</v>
      </c>
      <c r="E134" s="22" t="s">
        <v>83</v>
      </c>
      <c r="F134" s="22">
        <v>8.49</v>
      </c>
      <c r="G134" s="22">
        <v>8.99</v>
      </c>
      <c r="H134" s="22">
        <v>8.59</v>
      </c>
      <c r="I134" s="22">
        <v>7.99</v>
      </c>
      <c r="J134" s="22">
        <v>7.79</v>
      </c>
      <c r="K134" s="22" t="s">
        <v>83</v>
      </c>
      <c r="L134" s="22">
        <v>7.47</v>
      </c>
      <c r="M134" s="22">
        <v>8.5</v>
      </c>
      <c r="N134" s="22">
        <v>8.7899999999999991</v>
      </c>
      <c r="O134" s="22" t="s">
        <v>300</v>
      </c>
      <c r="P134" s="22" t="s">
        <v>287</v>
      </c>
      <c r="Q134" s="24">
        <f t="shared" si="6"/>
        <v>8.3262499999999999</v>
      </c>
      <c r="R134" s="22" t="s">
        <v>83</v>
      </c>
      <c r="S134" s="22">
        <v>6.77</v>
      </c>
      <c r="T134" s="22">
        <v>6.79</v>
      </c>
      <c r="U134" s="22">
        <v>8.89</v>
      </c>
      <c r="V134" s="22">
        <v>6.79</v>
      </c>
      <c r="W134" s="22">
        <v>7.13</v>
      </c>
      <c r="X134" s="24">
        <f t="shared" si="7"/>
        <v>7.2739999999999991</v>
      </c>
    </row>
    <row r="135" spans="1:24" x14ac:dyDescent="0.25">
      <c r="A135" s="25" t="s">
        <v>97</v>
      </c>
      <c r="B135" s="20" t="s">
        <v>3</v>
      </c>
      <c r="C135" s="21" t="s">
        <v>83</v>
      </c>
      <c r="D135" s="21" t="s">
        <v>83</v>
      </c>
      <c r="E135" s="21">
        <v>3.79</v>
      </c>
      <c r="F135" s="21">
        <v>3.29</v>
      </c>
      <c r="G135" s="21">
        <v>3.49</v>
      </c>
      <c r="H135" s="21">
        <v>2.99</v>
      </c>
      <c r="I135" s="21">
        <v>3.49</v>
      </c>
      <c r="J135" s="21">
        <v>3.89</v>
      </c>
      <c r="K135" s="21" t="s">
        <v>83</v>
      </c>
      <c r="L135" s="21">
        <v>3.84</v>
      </c>
      <c r="M135" s="21">
        <v>3.55</v>
      </c>
      <c r="N135" s="21">
        <v>4.3899999999999997</v>
      </c>
      <c r="O135" s="21">
        <v>3.19</v>
      </c>
      <c r="P135" s="21" t="s">
        <v>288</v>
      </c>
      <c r="Q135" s="16">
        <f t="shared" si="6"/>
        <v>3.5909999999999997</v>
      </c>
      <c r="R135" s="16" t="s">
        <v>83</v>
      </c>
      <c r="S135" s="16" t="s">
        <v>83</v>
      </c>
      <c r="T135" s="21">
        <v>3.69</v>
      </c>
      <c r="U135" s="21" t="s">
        <v>83</v>
      </c>
      <c r="V135" s="21">
        <v>4.1900000000000004</v>
      </c>
      <c r="W135" s="21" t="s">
        <v>83</v>
      </c>
      <c r="X135" s="23">
        <f t="shared" si="7"/>
        <v>3.9400000000000004</v>
      </c>
    </row>
    <row r="136" spans="1:24" x14ac:dyDescent="0.25">
      <c r="A136" s="26" t="s">
        <v>91</v>
      </c>
      <c r="B136" s="19" t="s">
        <v>64</v>
      </c>
      <c r="C136" s="22" t="s">
        <v>83</v>
      </c>
      <c r="D136" s="22" t="s">
        <v>83</v>
      </c>
      <c r="E136" s="22" t="s">
        <v>83</v>
      </c>
      <c r="F136" s="22">
        <v>19.989999999999998</v>
      </c>
      <c r="G136" s="22">
        <v>16.989999999999998</v>
      </c>
      <c r="H136" s="22" t="s">
        <v>83</v>
      </c>
      <c r="I136" s="22" t="s">
        <v>83</v>
      </c>
      <c r="J136" s="22" t="s">
        <v>83</v>
      </c>
      <c r="K136" s="22" t="s">
        <v>83</v>
      </c>
      <c r="L136" s="22" t="s">
        <v>83</v>
      </c>
      <c r="M136" s="22" t="s">
        <v>83</v>
      </c>
      <c r="N136" s="22" t="s">
        <v>83</v>
      </c>
      <c r="O136" s="22" t="s">
        <v>83</v>
      </c>
      <c r="P136" s="22" t="s">
        <v>83</v>
      </c>
      <c r="Q136" s="11">
        <f t="shared" si="6"/>
        <v>18.489999999999998</v>
      </c>
      <c r="R136" s="11" t="s">
        <v>83</v>
      </c>
      <c r="S136" s="11" t="s">
        <v>83</v>
      </c>
      <c r="T136" s="22" t="s">
        <v>83</v>
      </c>
      <c r="U136" s="22" t="s">
        <v>83</v>
      </c>
      <c r="V136" s="22">
        <v>15.99</v>
      </c>
      <c r="W136" s="22" t="s">
        <v>83</v>
      </c>
      <c r="X136" s="24">
        <f t="shared" si="7"/>
        <v>15.99</v>
      </c>
    </row>
    <row r="137" spans="1:24" x14ac:dyDescent="0.25">
      <c r="A137" s="25" t="s">
        <v>92</v>
      </c>
      <c r="B137" s="20" t="s">
        <v>64</v>
      </c>
      <c r="C137" s="21">
        <v>11.99</v>
      </c>
      <c r="D137" s="21" t="s">
        <v>83</v>
      </c>
      <c r="E137" s="21">
        <v>11.99</v>
      </c>
      <c r="F137" s="21">
        <v>10.79</v>
      </c>
      <c r="G137" s="21">
        <v>9.99</v>
      </c>
      <c r="H137" s="21">
        <v>10.9</v>
      </c>
      <c r="I137" s="21">
        <v>10.89</v>
      </c>
      <c r="J137" s="21">
        <v>9.99</v>
      </c>
      <c r="K137" s="21" t="s">
        <v>83</v>
      </c>
      <c r="L137" s="21">
        <v>11.54</v>
      </c>
      <c r="M137" s="21">
        <v>10.4</v>
      </c>
      <c r="N137" s="21">
        <v>12.09</v>
      </c>
      <c r="O137" s="21" t="s">
        <v>83</v>
      </c>
      <c r="P137" s="21" t="s">
        <v>289</v>
      </c>
      <c r="Q137" s="16">
        <f t="shared" si="6"/>
        <v>11.056999999999999</v>
      </c>
      <c r="R137" s="16">
        <v>8.69</v>
      </c>
      <c r="S137" s="16">
        <v>10.3</v>
      </c>
      <c r="T137" s="21">
        <v>10.49</v>
      </c>
      <c r="U137" s="21">
        <v>10.99</v>
      </c>
      <c r="V137" s="21">
        <v>10.99</v>
      </c>
      <c r="W137" s="21">
        <v>9.99</v>
      </c>
      <c r="X137" s="23">
        <f t="shared" si="7"/>
        <v>10.241666666666669</v>
      </c>
    </row>
    <row r="138" spans="1:24" x14ac:dyDescent="0.25">
      <c r="A138" s="26" t="s">
        <v>79</v>
      </c>
      <c r="B138" s="19" t="s">
        <v>64</v>
      </c>
      <c r="C138" s="22" t="s">
        <v>83</v>
      </c>
      <c r="D138" s="22" t="s">
        <v>83</v>
      </c>
      <c r="E138" s="22">
        <v>6.99</v>
      </c>
      <c r="F138" s="22">
        <v>8.39</v>
      </c>
      <c r="G138" s="22">
        <v>6.99</v>
      </c>
      <c r="H138" s="22">
        <v>6.99</v>
      </c>
      <c r="I138" s="22">
        <v>8.7899999999999991</v>
      </c>
      <c r="J138" s="22">
        <v>6.99</v>
      </c>
      <c r="K138" s="22" t="s">
        <v>83</v>
      </c>
      <c r="L138" s="22">
        <v>8.69</v>
      </c>
      <c r="M138" s="22">
        <v>7.4</v>
      </c>
      <c r="N138" s="22">
        <v>9.89</v>
      </c>
      <c r="O138" s="22" t="s">
        <v>83</v>
      </c>
      <c r="P138" s="22" t="s">
        <v>290</v>
      </c>
      <c r="Q138" s="11">
        <f t="shared" si="6"/>
        <v>7.9022222222222229</v>
      </c>
      <c r="R138" s="22" t="s">
        <v>83</v>
      </c>
      <c r="S138" s="22">
        <v>8.14</v>
      </c>
      <c r="T138" s="22">
        <v>7.59</v>
      </c>
      <c r="U138" s="22">
        <v>7.69</v>
      </c>
      <c r="V138" s="22">
        <v>8.99</v>
      </c>
      <c r="W138" s="22">
        <v>7.84</v>
      </c>
      <c r="X138" s="24">
        <f t="shared" si="7"/>
        <v>8.0500000000000007</v>
      </c>
    </row>
    <row r="139" spans="1:24" x14ac:dyDescent="0.25">
      <c r="A139" s="25" t="s">
        <v>80</v>
      </c>
      <c r="B139" s="20" t="s">
        <v>44</v>
      </c>
      <c r="C139" s="21">
        <v>3.79</v>
      </c>
      <c r="D139" s="21" t="s">
        <v>83</v>
      </c>
      <c r="E139" s="21">
        <v>3.59</v>
      </c>
      <c r="F139" s="21">
        <v>3.79</v>
      </c>
      <c r="G139" s="21">
        <v>4.49</v>
      </c>
      <c r="H139" s="21" t="s">
        <v>83</v>
      </c>
      <c r="I139" s="21" t="s">
        <v>83</v>
      </c>
      <c r="J139" s="21">
        <v>2.99</v>
      </c>
      <c r="K139" s="21" t="s">
        <v>83</v>
      </c>
      <c r="L139" s="21">
        <v>3.58</v>
      </c>
      <c r="M139" s="21">
        <v>3.55</v>
      </c>
      <c r="N139" s="21">
        <v>3.84</v>
      </c>
      <c r="O139" s="21" t="s">
        <v>83</v>
      </c>
      <c r="P139" s="21" t="s">
        <v>291</v>
      </c>
      <c r="Q139" s="16">
        <f t="shared" si="6"/>
        <v>3.7024999999999997</v>
      </c>
      <c r="R139" s="16">
        <v>3.09</v>
      </c>
      <c r="S139" s="16">
        <v>3.19</v>
      </c>
      <c r="T139" s="21">
        <v>3.09</v>
      </c>
      <c r="U139" s="21">
        <v>3.14</v>
      </c>
      <c r="V139" s="21">
        <v>3.39</v>
      </c>
      <c r="W139" s="21">
        <v>3.15</v>
      </c>
      <c r="X139" s="23">
        <f t="shared" si="7"/>
        <v>3.1750000000000003</v>
      </c>
    </row>
    <row r="140" spans="1:24" x14ac:dyDescent="0.25">
      <c r="A140" s="26" t="s">
        <v>81</v>
      </c>
      <c r="B140" s="19" t="s">
        <v>44</v>
      </c>
      <c r="C140" s="22">
        <v>2.4900000000000002</v>
      </c>
      <c r="D140" s="22">
        <v>2.19</v>
      </c>
      <c r="E140" s="22" t="s">
        <v>83</v>
      </c>
      <c r="F140" s="22">
        <v>2.19</v>
      </c>
      <c r="G140" s="22">
        <v>1.99</v>
      </c>
      <c r="H140" s="22">
        <v>1.85</v>
      </c>
      <c r="I140" s="22">
        <v>2.19</v>
      </c>
      <c r="J140" s="22">
        <v>1.99</v>
      </c>
      <c r="K140" s="22">
        <v>2.19</v>
      </c>
      <c r="L140" s="22">
        <v>2.48</v>
      </c>
      <c r="M140" s="22">
        <v>1.99</v>
      </c>
      <c r="N140" s="22">
        <v>2.41</v>
      </c>
      <c r="O140" s="22" t="s">
        <v>83</v>
      </c>
      <c r="P140" s="22" t="s">
        <v>292</v>
      </c>
      <c r="Q140" s="11">
        <f t="shared" si="6"/>
        <v>2.1781818181818178</v>
      </c>
      <c r="R140" s="11">
        <v>1.79</v>
      </c>
      <c r="S140" s="11" t="s">
        <v>83</v>
      </c>
      <c r="T140" s="22">
        <v>2.09</v>
      </c>
      <c r="U140" s="22" t="s">
        <v>83</v>
      </c>
      <c r="V140" s="22" t="s">
        <v>83</v>
      </c>
      <c r="W140" s="22">
        <v>1.93</v>
      </c>
      <c r="X140" s="24">
        <f t="shared" si="7"/>
        <v>1.9366666666666665</v>
      </c>
    </row>
    <row r="141" spans="1:24" x14ac:dyDescent="0.25">
      <c r="A141" s="13" t="s">
        <v>82</v>
      </c>
      <c r="B141" s="20" t="s">
        <v>44</v>
      </c>
      <c r="C141" s="15" t="s">
        <v>83</v>
      </c>
      <c r="D141" s="15" t="s">
        <v>83</v>
      </c>
      <c r="E141" s="15">
        <v>2.29</v>
      </c>
      <c r="F141" s="15">
        <v>2.19</v>
      </c>
      <c r="G141" s="15">
        <v>2.29</v>
      </c>
      <c r="H141" s="15">
        <v>2.29</v>
      </c>
      <c r="I141" s="15" t="s">
        <v>83</v>
      </c>
      <c r="J141" s="15">
        <v>2.4900000000000002</v>
      </c>
      <c r="K141" s="15" t="s">
        <v>83</v>
      </c>
      <c r="L141" s="15">
        <v>2.52</v>
      </c>
      <c r="M141" s="15">
        <v>2.25</v>
      </c>
      <c r="N141" s="15">
        <v>2.52</v>
      </c>
      <c r="O141" s="15" t="s">
        <v>83</v>
      </c>
      <c r="P141" s="15" t="s">
        <v>293</v>
      </c>
      <c r="Q141" s="16">
        <f t="shared" ref="Q141:Q146" si="8">AVERAGE(C141:O141)</f>
        <v>2.355</v>
      </c>
      <c r="R141" s="15">
        <v>1.99</v>
      </c>
      <c r="S141" s="15" t="s">
        <v>83</v>
      </c>
      <c r="T141" s="15">
        <v>2.09</v>
      </c>
      <c r="U141" s="15">
        <v>2.39</v>
      </c>
      <c r="V141" s="15">
        <v>2.59</v>
      </c>
      <c r="W141" s="15">
        <v>2.13</v>
      </c>
      <c r="X141" s="23">
        <f t="shared" ref="X141:X147" si="9">AVERAGE(R141:W141)</f>
        <v>2.2380000000000004</v>
      </c>
    </row>
    <row r="142" spans="1:24" x14ac:dyDescent="0.25">
      <c r="A142" s="12" t="s">
        <v>98</v>
      </c>
      <c r="B142" s="19" t="s">
        <v>99</v>
      </c>
      <c r="C142" s="10">
        <v>4.79</v>
      </c>
      <c r="D142" s="10" t="s">
        <v>83</v>
      </c>
      <c r="E142" s="10">
        <v>5.99</v>
      </c>
      <c r="F142" s="10" t="s">
        <v>83</v>
      </c>
      <c r="G142" s="10" t="s">
        <v>83</v>
      </c>
      <c r="H142" s="10" t="s">
        <v>83</v>
      </c>
      <c r="I142" s="10" t="s">
        <v>83</v>
      </c>
      <c r="J142" s="10">
        <v>6.99</v>
      </c>
      <c r="K142" s="10" t="s">
        <v>83</v>
      </c>
      <c r="L142" s="10" t="s">
        <v>83</v>
      </c>
      <c r="M142" s="10" t="s">
        <v>83</v>
      </c>
      <c r="N142" s="10" t="s">
        <v>83</v>
      </c>
      <c r="O142" s="10" t="s">
        <v>83</v>
      </c>
      <c r="P142" s="10" t="s">
        <v>294</v>
      </c>
      <c r="Q142" s="11">
        <f t="shared" si="8"/>
        <v>5.9233333333333347</v>
      </c>
      <c r="R142" s="10" t="s">
        <v>83</v>
      </c>
      <c r="S142" s="10" t="s">
        <v>83</v>
      </c>
      <c r="T142" s="10" t="s">
        <v>83</v>
      </c>
      <c r="U142" s="10">
        <v>6.99</v>
      </c>
      <c r="V142" s="10">
        <v>6.79</v>
      </c>
      <c r="W142" s="10" t="s">
        <v>83</v>
      </c>
      <c r="X142" s="24">
        <f t="shared" si="9"/>
        <v>6.8900000000000006</v>
      </c>
    </row>
    <row r="143" spans="1:24" x14ac:dyDescent="0.25">
      <c r="A143" s="13" t="s">
        <v>93</v>
      </c>
      <c r="B143" s="20" t="s">
        <v>62</v>
      </c>
      <c r="C143" s="15">
        <v>2.69</v>
      </c>
      <c r="D143" s="15" t="s">
        <v>83</v>
      </c>
      <c r="E143" s="15">
        <v>2.19</v>
      </c>
      <c r="F143" s="15">
        <v>2.79</v>
      </c>
      <c r="G143" s="15">
        <v>2.89</v>
      </c>
      <c r="H143" s="15">
        <v>2.69</v>
      </c>
      <c r="I143" s="15">
        <v>2.69</v>
      </c>
      <c r="J143" s="15">
        <v>2.59</v>
      </c>
      <c r="K143" s="15">
        <v>2.5499999999999998</v>
      </c>
      <c r="L143" s="15">
        <v>2.85</v>
      </c>
      <c r="M143" s="15">
        <v>2.75</v>
      </c>
      <c r="N143" s="15">
        <v>3.14</v>
      </c>
      <c r="O143" s="15">
        <v>2.15</v>
      </c>
      <c r="P143" s="15" t="s">
        <v>295</v>
      </c>
      <c r="Q143" s="16">
        <f t="shared" si="8"/>
        <v>2.664166666666667</v>
      </c>
      <c r="R143" s="15">
        <v>2.79</v>
      </c>
      <c r="S143" s="15">
        <v>2.74</v>
      </c>
      <c r="T143" s="15">
        <v>2.29</v>
      </c>
      <c r="U143" s="15">
        <v>2.89</v>
      </c>
      <c r="V143" s="15">
        <v>2.59</v>
      </c>
      <c r="W143" s="15">
        <v>2.85</v>
      </c>
      <c r="X143" s="23">
        <f t="shared" si="9"/>
        <v>2.6916666666666669</v>
      </c>
    </row>
    <row r="144" spans="1:24" x14ac:dyDescent="0.25">
      <c r="A144" s="12" t="s">
        <v>94</v>
      </c>
      <c r="B144" s="19" t="s">
        <v>62</v>
      </c>
      <c r="C144" s="10" t="s">
        <v>83</v>
      </c>
      <c r="D144" s="10">
        <v>2.59</v>
      </c>
      <c r="E144" s="10">
        <v>2.39</v>
      </c>
      <c r="F144" s="10">
        <v>2.89</v>
      </c>
      <c r="G144" s="10">
        <v>2.4900000000000002</v>
      </c>
      <c r="H144" s="10">
        <v>2.39</v>
      </c>
      <c r="I144" s="10">
        <v>2.29</v>
      </c>
      <c r="J144" s="10">
        <v>2.69</v>
      </c>
      <c r="K144" s="10">
        <v>2.59</v>
      </c>
      <c r="L144" s="10">
        <v>2.85</v>
      </c>
      <c r="M144" s="10">
        <v>2.69</v>
      </c>
      <c r="N144" s="10" t="s">
        <v>83</v>
      </c>
      <c r="O144" s="10" t="s">
        <v>83</v>
      </c>
      <c r="P144" s="10" t="s">
        <v>296</v>
      </c>
      <c r="Q144" s="11">
        <f t="shared" si="8"/>
        <v>2.5860000000000007</v>
      </c>
      <c r="R144" s="10">
        <v>2.19</v>
      </c>
      <c r="S144" s="10" t="s">
        <v>83</v>
      </c>
      <c r="T144" s="10">
        <v>2.39</v>
      </c>
      <c r="U144" s="10">
        <v>2.4900000000000002</v>
      </c>
      <c r="V144" s="10">
        <v>2.79</v>
      </c>
      <c r="W144" s="10">
        <v>2.34</v>
      </c>
      <c r="X144" s="24">
        <f t="shared" si="9"/>
        <v>2.44</v>
      </c>
    </row>
    <row r="145" spans="1:24" x14ac:dyDescent="0.25">
      <c r="A145" s="13" t="s">
        <v>159</v>
      </c>
      <c r="B145" s="20" t="s">
        <v>44</v>
      </c>
      <c r="C145" s="15" t="s">
        <v>83</v>
      </c>
      <c r="D145" s="15" t="s">
        <v>83</v>
      </c>
      <c r="E145" s="15" t="s">
        <v>83</v>
      </c>
      <c r="F145" s="15" t="s">
        <v>83</v>
      </c>
      <c r="G145" s="15">
        <v>12.99</v>
      </c>
      <c r="H145" s="15">
        <v>10.99</v>
      </c>
      <c r="I145" s="15" t="s">
        <v>83</v>
      </c>
      <c r="J145" s="15">
        <v>13.49</v>
      </c>
      <c r="K145" s="15" t="s">
        <v>83</v>
      </c>
      <c r="L145" s="15" t="s">
        <v>83</v>
      </c>
      <c r="M145" s="15">
        <v>12.9</v>
      </c>
      <c r="N145" s="15" t="s">
        <v>83</v>
      </c>
      <c r="O145" s="15" t="s">
        <v>83</v>
      </c>
      <c r="P145" s="15" t="s">
        <v>297</v>
      </c>
      <c r="Q145" s="16">
        <f t="shared" si="8"/>
        <v>12.592499999999999</v>
      </c>
      <c r="R145" s="15" t="s">
        <v>83</v>
      </c>
      <c r="S145" s="15" t="s">
        <v>83</v>
      </c>
      <c r="T145" s="15">
        <v>11.99</v>
      </c>
      <c r="U145" s="15">
        <v>14.19</v>
      </c>
      <c r="V145" s="15">
        <v>12.9</v>
      </c>
      <c r="W145" s="15" t="s">
        <v>83</v>
      </c>
      <c r="X145" s="23">
        <f t="shared" si="9"/>
        <v>13.026666666666666</v>
      </c>
    </row>
    <row r="146" spans="1:24" x14ac:dyDescent="0.25">
      <c r="A146" s="12" t="s">
        <v>160</v>
      </c>
      <c r="B146" s="19" t="s">
        <v>161</v>
      </c>
      <c r="C146" s="10">
        <v>27.99</v>
      </c>
      <c r="D146" s="10" t="s">
        <v>83</v>
      </c>
      <c r="E146" s="10" t="s">
        <v>83</v>
      </c>
      <c r="F146" s="10">
        <v>10.69</v>
      </c>
      <c r="G146" s="10">
        <v>8.99</v>
      </c>
      <c r="H146" s="10">
        <v>8.99</v>
      </c>
      <c r="I146" s="10" t="s">
        <v>83</v>
      </c>
      <c r="J146" s="10" t="s">
        <v>83</v>
      </c>
      <c r="K146" s="10" t="s">
        <v>83</v>
      </c>
      <c r="L146" s="10">
        <v>13.09</v>
      </c>
      <c r="M146" s="10" t="s">
        <v>83</v>
      </c>
      <c r="N146" s="10" t="s">
        <v>83</v>
      </c>
      <c r="O146" s="10">
        <v>8.89</v>
      </c>
      <c r="P146" s="10" t="s">
        <v>298</v>
      </c>
      <c r="Q146" s="11">
        <f t="shared" si="8"/>
        <v>13.106666666666667</v>
      </c>
      <c r="R146" s="10" t="s">
        <v>83</v>
      </c>
      <c r="S146" s="10">
        <v>11.89</v>
      </c>
      <c r="T146" s="10">
        <v>11.99</v>
      </c>
      <c r="U146" s="10">
        <v>11.9</v>
      </c>
      <c r="V146" s="10" t="s">
        <v>83</v>
      </c>
      <c r="W146" s="10">
        <v>12.14</v>
      </c>
      <c r="X146" s="24">
        <f t="shared" si="9"/>
        <v>11.98</v>
      </c>
    </row>
    <row r="147" spans="1:24" x14ac:dyDescent="0.25">
      <c r="A147" s="13" t="s">
        <v>162</v>
      </c>
      <c r="B147" s="20" t="s">
        <v>163</v>
      </c>
      <c r="C147" s="15" t="s">
        <v>83</v>
      </c>
      <c r="D147" s="15" t="s">
        <v>83</v>
      </c>
      <c r="E147" s="15">
        <v>14.99</v>
      </c>
      <c r="F147" s="15">
        <v>15.99</v>
      </c>
      <c r="G147" s="15">
        <v>14.99</v>
      </c>
      <c r="H147" s="15">
        <v>14.99</v>
      </c>
      <c r="I147" s="15">
        <v>15.49</v>
      </c>
      <c r="J147" s="15" t="s">
        <v>83</v>
      </c>
      <c r="K147" s="15">
        <v>14.49</v>
      </c>
      <c r="L147" s="15" t="s">
        <v>83</v>
      </c>
      <c r="M147" s="15">
        <v>14.5</v>
      </c>
      <c r="N147" s="15">
        <v>17.59</v>
      </c>
      <c r="O147" s="15">
        <v>12.69</v>
      </c>
      <c r="P147" s="16" t="s">
        <v>299</v>
      </c>
      <c r="Q147" s="15">
        <v>12.5</v>
      </c>
      <c r="R147" s="15">
        <v>15.99</v>
      </c>
      <c r="S147" s="15">
        <v>14.16</v>
      </c>
      <c r="T147" s="15">
        <v>14.49</v>
      </c>
      <c r="U147" s="15">
        <v>15.99</v>
      </c>
      <c r="V147" s="15">
        <v>14.99</v>
      </c>
      <c r="W147" s="23">
        <v>14.27</v>
      </c>
      <c r="X147" s="23">
        <f t="shared" si="9"/>
        <v>14.981666666666667</v>
      </c>
    </row>
  </sheetData>
  <mergeCells count="5">
    <mergeCell ref="C11:P11"/>
    <mergeCell ref="A2:W9"/>
    <mergeCell ref="A10:W10"/>
    <mergeCell ref="Q11:W11"/>
    <mergeCell ref="A1:X1"/>
  </mergeCells>
  <pageMargins left="0.511811024" right="0.511811024" top="0.78740157499999996" bottom="0.78740157499999996" header="0.31496062000000002" footer="0.31496062000000002"/>
  <pageSetup paperSize="9" orientation="portrait" r:id="rId1"/>
  <ignoredErrors>
    <ignoredError sqref="X31:X35 X37:X39 X41:X48" evalError="1"/>
  </ignoredError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TODOS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Leyliane Mamede</dc:creator>
  <cp:lastModifiedBy>pudim brilhante</cp:lastModifiedBy>
  <dcterms:created xsi:type="dcterms:W3CDTF">2018-06-30T12:37:35Z</dcterms:created>
  <dcterms:modified xsi:type="dcterms:W3CDTF">2022-07-05T20:53:58Z</dcterms:modified>
</cp:coreProperties>
</file>